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hr-server\HR DATA\HR NEW DATA\20 MOBILITY\MONTHLY BILL\OCTOBER 2024\"/>
    </mc:Choice>
  </mc:AlternateContent>
  <xr:revisionPtr revIDLastSave="0" documentId="13_ncr:1_{AE944BA8-B3CC-4078-8C4E-7A95D63E40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H6" i="2"/>
  <c r="H7" i="2"/>
  <c r="H8" i="2"/>
  <c r="H9" i="2"/>
  <c r="H10" i="2"/>
  <c r="H11" i="2"/>
  <c r="H12" i="2"/>
  <c r="H13" i="2"/>
  <c r="H14" i="2"/>
  <c r="H23" i="2"/>
  <c r="H24" i="2"/>
  <c r="H25" i="2"/>
  <c r="H26" i="2"/>
  <c r="H30" i="2"/>
  <c r="H31" i="2"/>
  <c r="H32" i="2"/>
  <c r="H33" i="2"/>
  <c r="H34" i="2"/>
  <c r="H35" i="2"/>
  <c r="H36" i="2"/>
  <c r="H37" i="2"/>
  <c r="H38" i="2"/>
  <c r="H46" i="2"/>
  <c r="H47" i="2"/>
  <c r="H48" i="2"/>
  <c r="H49" i="2"/>
  <c r="H50" i="2"/>
  <c r="H55" i="2"/>
  <c r="H56" i="2"/>
  <c r="H57" i="2"/>
  <c r="H58" i="2"/>
  <c r="H59" i="2"/>
  <c r="H60" i="2"/>
  <c r="H61" i="2"/>
  <c r="H62" i="2"/>
  <c r="H70" i="2"/>
  <c r="H74" i="2"/>
  <c r="H2" i="2"/>
  <c r="H18" i="2"/>
  <c r="H19" i="2"/>
  <c r="H20" i="2"/>
  <c r="H21" i="2"/>
  <c r="H22" i="2"/>
  <c r="H41" i="2"/>
  <c r="H45" i="2"/>
  <c r="H65" i="2"/>
  <c r="H71" i="2"/>
  <c r="H72" i="2"/>
  <c r="H73" i="2"/>
  <c r="H5" i="2"/>
  <c r="H17" i="2"/>
  <c r="H29" i="2"/>
  <c r="H43" i="2"/>
  <c r="H44" i="2"/>
  <c r="H68" i="2"/>
  <c r="H69" i="2"/>
  <c r="H67" i="2"/>
  <c r="H15" i="2"/>
  <c r="H27" i="2"/>
  <c r="H51" i="2"/>
  <c r="H66" i="2"/>
  <c r="H75" i="2"/>
  <c r="H4" i="2"/>
  <c r="H39" i="2"/>
  <c r="H53" i="2"/>
  <c r="H54" i="2"/>
  <c r="H40" i="2"/>
  <c r="H42" i="2"/>
  <c r="H52" i="2"/>
  <c r="H63" i="2"/>
  <c r="H3" i="2"/>
  <c r="H28" i="2"/>
  <c r="H64" i="2"/>
  <c r="H16" i="2"/>
</calcChain>
</file>

<file path=xl/sharedStrings.xml><?xml version="1.0" encoding="utf-8"?>
<sst xmlns="http://schemas.openxmlformats.org/spreadsheetml/2006/main" count="475" uniqueCount="127">
  <si>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</si>
  <si>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</si>
  <si>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</si>
  <si>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</si>
  <si>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</si>
  <si>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</si>
  <si>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</si>
  <si>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</si>
  <si>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</si>
  <si>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</si>
  <si>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</si>
  <si>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</si>
  <si>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</si>
  <si>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</si>
  <si>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</si>
  <si>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</si>
  <si>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</si>
  <si>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</si>
  <si>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</si>
  <si>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</si>
  <si>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</si>
  <si>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</si>
  <si>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</si>
  <si>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</si>
  <si>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</si>
  <si>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</si>
  <si>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</si>
  <si>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</si>
  <si>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</si>
  <si>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</si>
  <si>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</si>
  <si>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</si>
  <si>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</si>
  <si>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</si>
  <si>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</si>
  <si>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</si>
  <si>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</si>
  <si>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</si>
  <si>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</si>
  <si>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</si>
  <si>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</si>
  <si>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</si>
  <si>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</si>
  <si>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</si>
  <si>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</si>
  <si>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</si>
  <si>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</si>
  <si>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</si>
  <si>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</si>
  <si>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</si>
  <si>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</si>
  <si>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</si>
  <si>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</si>
  <si>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</si>
  <si>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</si>
  <si>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</si>
  <si>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</si>
  <si>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</si>
  <si>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</si>
  <si>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</si>
  <si>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</si>
  <si>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</si>
  <si>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</si>
  <si>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</si>
  <si>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</si>
  <si>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</si>
  <si>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</si>
  <si>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</si>
  <si>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</si>
  <si>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</si>
  <si>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</si>
  <si>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</si>
  <si>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</si>
  <si>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</si>
  <si>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</si>
  <si>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</si>
  <si>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</si>
  <si>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</si>
  <si>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</si>
  <si>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</si>
  <si>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</si>
  <si>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</si>
  <si>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</si>
  <si>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</si>
  <si>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</si>
  <si>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</si>
  <si>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</si>
  <si>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</si>
  <si>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</si>
  <si>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</si>
  <si>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</si>
  <si>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</si>
  <si>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</si>
  <si>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</si>
  <si>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</si>
  <si>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</si>
  <si>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</si>
  <si>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</si>
  <si>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</si>
  <si>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</si>
  <si>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</si>
  <si>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</si>
  <si>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</si>
  <si>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</si>
  <si>
    <t>PRAVIN ARJUN GAMRE</t>
  </si>
  <si>
    <r>
      <rPr>
        <sz val="8"/>
        <rFont val="Microsoft Sans Serif"/>
        <family val="2"/>
      </rPr>
      <t>Data</t>
    </r>
  </si>
  <si>
    <r>
      <rPr>
        <sz val="8"/>
        <rFont val="Microsoft Sans Serif"/>
        <family val="2"/>
      </rPr>
      <t>Connected</t>
    </r>
  </si>
  <si>
    <r>
      <rPr>
        <sz val="8"/>
        <rFont val="Arial MT"/>
        <family val="2"/>
      </rPr>
      <t>KD 4.000</t>
    </r>
  </si>
  <si>
    <r>
      <rPr>
        <sz val="8"/>
        <rFont val="Microsoft Sans Serif"/>
        <family val="2"/>
      </rPr>
      <t>Voice</t>
    </r>
  </si>
  <si>
    <r>
      <rPr>
        <sz val="8"/>
        <rFont val="Arial MT"/>
        <family val="2"/>
      </rPr>
      <t>KD 2.000</t>
    </r>
  </si>
  <si>
    <r>
      <rPr>
        <sz val="8"/>
        <rFont val="Arial MT"/>
        <family val="2"/>
      </rPr>
      <t>KD 5.000</t>
    </r>
  </si>
  <si>
    <r>
      <rPr>
        <sz val="8"/>
        <rFont val="Microsoft Sans Serif"/>
        <family val="2"/>
      </rPr>
      <t>Voice/Postpaid</t>
    </r>
  </si>
  <si>
    <r>
      <rPr>
        <sz val="8"/>
        <rFont val="Arial MT"/>
        <family val="2"/>
      </rPr>
      <t>KD 10.000</t>
    </r>
  </si>
  <si>
    <r>
      <rPr>
        <sz val="8"/>
        <rFont val="Arial MT"/>
        <family val="2"/>
      </rPr>
      <t>KD 2.020</t>
    </r>
  </si>
  <si>
    <r>
      <rPr>
        <sz val="8"/>
        <rFont val="Arial MT"/>
        <family val="2"/>
      </rPr>
      <t>KD 3.000</t>
    </r>
  </si>
  <si>
    <r>
      <rPr>
        <sz val="8"/>
        <rFont val="Arial MT"/>
        <family val="2"/>
      </rPr>
      <t>KD 1.500</t>
    </r>
  </si>
  <si>
    <r>
      <rPr>
        <sz val="8"/>
        <rFont val="Arial MT"/>
        <family val="2"/>
      </rPr>
      <t>KD 44.500</t>
    </r>
  </si>
  <si>
    <r>
      <rPr>
        <sz val="8"/>
        <rFont val="Arial MT"/>
        <family val="2"/>
      </rPr>
      <t>KD 8.000</t>
    </r>
  </si>
  <si>
    <r>
      <rPr>
        <sz val="8"/>
        <rFont val="Arial MT"/>
        <family val="2"/>
      </rPr>
      <t>KD 9.000</t>
    </r>
  </si>
  <si>
    <r>
      <rPr>
        <sz val="8"/>
        <rFont val="Arial MT"/>
        <family val="2"/>
      </rPr>
      <t>KD 16.442</t>
    </r>
  </si>
  <si>
    <r>
      <rPr>
        <sz val="8"/>
        <rFont val="Arial MT"/>
        <family val="2"/>
      </rPr>
      <t>KD 17.000</t>
    </r>
  </si>
  <si>
    <r>
      <rPr>
        <sz val="8"/>
        <rFont val="Arial MT"/>
        <family val="2"/>
      </rPr>
      <t>KD 6.985</t>
    </r>
  </si>
  <si>
    <r>
      <rPr>
        <sz val="8"/>
        <rFont val="Arial MT"/>
        <family val="2"/>
      </rPr>
      <t>KD 45.000</t>
    </r>
  </si>
  <si>
    <r>
      <rPr>
        <sz val="8"/>
        <rFont val="Arial MT"/>
        <family val="2"/>
      </rPr>
      <t>KD 25.000</t>
    </r>
  </si>
  <si>
    <r>
      <rPr>
        <sz val="8"/>
        <rFont val="Arial MT"/>
        <family val="2"/>
      </rPr>
      <t>KD 61.500</t>
    </r>
  </si>
  <si>
    <r>
      <rPr>
        <sz val="8"/>
        <rFont val="Arial MT"/>
        <family val="2"/>
      </rPr>
      <t>KD 13.000</t>
    </r>
  </si>
  <si>
    <r>
      <rPr>
        <sz val="8"/>
        <rFont val="Arial MT"/>
        <family val="2"/>
      </rPr>
      <t>KD 13.500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</si>
</sst>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 MT"/>
      <family val="2"/>
    </font>
    <font>
      <sz val="8"/>
      <name val="Microsoft Sans Serif"/>
      <family val="2"/>
    </font>
    <font>
      <sz val="8"/>
      <name val="Arial MT"/>
    </font>
    <font>
      <sz val="8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 shrinkToFi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vertical="top" shrinkToFi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 shrinkToFit="1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11"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75"/>
  <sheetViews>
    <sheetView tabSelected="1" workbookViewId="0">
      <pane ySplit="1" topLeftCell="A2" activePane="bottomLeft" state="frozen"/>
      <selection pane="bottomLeft" activeCell="K12" sqref="K12"/>
    </sheetView>
  </sheetViews>
  <sheetFormatPr defaultRowHeight="15"/>
  <cols>
    <col min="2" max="2" width="9.140625" style="1"/>
    <col min="3" max="3" width="51.5703125" bestFit="1" customWidth="1"/>
    <col min="4" max="4" width="12.28515625" style="1" bestFit="1" customWidth="1"/>
    <col min="5" max="5" width="12.85546875" bestFit="1" customWidth="1"/>
    <col min="6" max="9" width="9.140625" style="1"/>
    <col min="10" max="10" width="32.140625" bestFit="1" customWidth="1"/>
  </cols>
  <sheetData>
    <row r="1" spans="1:10">
      <c r="A1" t="s">
        <v>0</v>
      </c>
      <c r="B1" s="1" t="s">
        <v>1</v>
      </c>
      <c r="C1" t="s">
        <v>2</v>
      </c>
      <c r="D1" s="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t="s">
        <v>9</v>
      </c>
    </row>
    <row r="2" spans="1:10">
      <c r="A2">
        <v>99015788</v>
      </c>
      <c r="B2" s="1" t="s">
        <v>10</v>
      </c>
      <c r="C2" t="s">
        <v>11</v>
      </c>
      <c r="D2" s="1" t="s">
        <v>12</v>
      </c>
      <c r="E2">
        <v>4</v>
      </c>
      <c r="F2" s="1">
        <v>4</v>
      </c>
      <c r="G2" s="1">
        <v>4</v>
      </c>
      <c r="H2" s="1">
        <f>IF(G2&lt;F2,,G2-F2)</f>
        <v>0</v>
      </c>
      <c r="I2" s="1" t="s">
        <v>13</v>
      </c>
      <c r="J2" t="s">
        <v>14</v>
      </c>
    </row>
    <row r="3" spans="1:10">
      <c r="A3">
        <v>96624614</v>
      </c>
      <c r="B3" s="1">
        <v>226</v>
      </c>
      <c r="C3" t="s">
        <v>15</v>
      </c>
      <c r="D3" s="1" t="s">
        <v>16</v>
      </c>
      <c r="E3">
        <v>5</v>
      </c>
      <c r="F3" s="1">
        <v>10</v>
      </c>
      <c r="G3" s="1">
        <v>5</v>
      </c>
      <c r="H3" s="1">
        <f t="shared" ref="H3:H59" si="0">IF(G3&lt;F3,,G3-F3)</f>
        <v>0</v>
      </c>
      <c r="I3" s="1" t="s">
        <v>13</v>
      </c>
    </row>
    <row r="4" spans="1:10">
      <c r="A4">
        <v>97290787</v>
      </c>
      <c r="B4" s="1" t="s">
        <v>17</v>
      </c>
      <c r="C4" t="s">
        <v>18</v>
      </c>
      <c r="D4" s="1" t="s">
        <v>19</v>
      </c>
      <c r="E4">
        <v>4</v>
      </c>
      <c r="F4" s="1">
        <v>10</v>
      </c>
      <c r="G4" s="1">
        <v>4</v>
      </c>
      <c r="H4" s="1">
        <f t="shared" si="0"/>
        <v>0</v>
      </c>
      <c r="I4" s="1" t="s">
        <v>13</v>
      </c>
      <c r="J4" t="s">
        <v>14</v>
      </c>
    </row>
    <row r="5" spans="1:10">
      <c r="A5">
        <v>98007352</v>
      </c>
      <c r="B5" s="1">
        <v>1825</v>
      </c>
      <c r="C5" t="s">
        <v>20</v>
      </c>
      <c r="D5" s="1" t="s">
        <v>21</v>
      </c>
      <c r="E5">
        <v>1.5</v>
      </c>
      <c r="F5" s="1">
        <v>5</v>
      </c>
      <c r="G5" s="1">
        <v>1.71</v>
      </c>
      <c r="H5" s="1">
        <f t="shared" si="0"/>
        <v>0</v>
      </c>
      <c r="I5" s="1" t="s">
        <v>13</v>
      </c>
    </row>
    <row r="6" spans="1:10">
      <c r="A6">
        <v>96623912</v>
      </c>
      <c r="B6" s="1">
        <v>13</v>
      </c>
      <c r="C6" t="s">
        <v>22</v>
      </c>
      <c r="D6" s="1" t="s">
        <v>21</v>
      </c>
      <c r="E6">
        <v>3</v>
      </c>
      <c r="F6" s="1">
        <v>10</v>
      </c>
      <c r="G6" s="1">
        <v>3</v>
      </c>
      <c r="H6" s="1">
        <f t="shared" si="0"/>
        <v>0</v>
      </c>
      <c r="I6" s="1" t="s">
        <v>13</v>
      </c>
      <c r="J6" t="s">
        <v>23</v>
      </c>
    </row>
    <row r="7" spans="1:10">
      <c r="A7">
        <v>96626253</v>
      </c>
      <c r="B7" s="1">
        <v>333</v>
      </c>
      <c r="C7" t="s">
        <v>25</v>
      </c>
      <c r="D7" s="1" t="s">
        <v>24</v>
      </c>
      <c r="E7">
        <v>5</v>
      </c>
      <c r="F7" s="1">
        <v>10</v>
      </c>
      <c r="G7" s="1">
        <v>5</v>
      </c>
      <c r="H7" s="1">
        <f t="shared" si="0"/>
        <v>0</v>
      </c>
      <c r="I7" s="1" t="s">
        <v>13</v>
      </c>
    </row>
    <row r="8" spans="1:10">
      <c r="A8">
        <v>97291348</v>
      </c>
      <c r="B8" s="1">
        <v>3543</v>
      </c>
      <c r="C8" t="s">
        <v>26</v>
      </c>
      <c r="D8" s="1" t="s">
        <v>27</v>
      </c>
      <c r="E8">
        <v>5</v>
      </c>
      <c r="F8" s="1">
        <v>10</v>
      </c>
      <c r="G8" s="1">
        <v>5</v>
      </c>
      <c r="H8" s="1">
        <f t="shared" si="0"/>
        <v>0</v>
      </c>
      <c r="I8" s="1" t="s">
        <v>13</v>
      </c>
      <c r="J8" t="s">
        <v>28</v>
      </c>
    </row>
    <row r="9" spans="1:10">
      <c r="A9">
        <v>97572442</v>
      </c>
      <c r="B9" s="1">
        <v>200</v>
      </c>
      <c r="C9" t="s">
        <v>29</v>
      </c>
      <c r="D9" s="1" t="s">
        <v>21</v>
      </c>
      <c r="E9">
        <v>45</v>
      </c>
      <c r="F9" s="1">
        <v>50</v>
      </c>
      <c r="G9" s="1">
        <v>40</v>
      </c>
      <c r="H9" s="1">
        <f t="shared" si="0"/>
        <v>0</v>
      </c>
      <c r="I9" s="1" t="s">
        <v>13</v>
      </c>
    </row>
    <row r="10" spans="1:10">
      <c r="A10">
        <v>98560441</v>
      </c>
      <c r="B10" s="1">
        <v>2621</v>
      </c>
      <c r="C10" t="s">
        <v>30</v>
      </c>
      <c r="D10" s="1" t="s">
        <v>16</v>
      </c>
      <c r="E10">
        <v>5</v>
      </c>
      <c r="F10" s="1">
        <v>10</v>
      </c>
      <c r="G10" s="1">
        <v>5</v>
      </c>
      <c r="H10" s="1">
        <f t="shared" si="0"/>
        <v>0</v>
      </c>
      <c r="I10" s="1" t="s">
        <v>13</v>
      </c>
    </row>
    <row r="11" spans="1:10">
      <c r="A11">
        <v>97223475</v>
      </c>
      <c r="B11" s="1">
        <v>6006</v>
      </c>
      <c r="C11" t="s">
        <v>31</v>
      </c>
      <c r="D11" s="1" t="s">
        <v>19</v>
      </c>
      <c r="E11">
        <v>25</v>
      </c>
      <c r="F11" s="1">
        <v>50</v>
      </c>
      <c r="G11" s="1">
        <v>32.200000000000003</v>
      </c>
      <c r="H11" s="1">
        <f t="shared" si="0"/>
        <v>0</v>
      </c>
      <c r="I11" s="1" t="s">
        <v>13</v>
      </c>
    </row>
    <row r="12" spans="1:10">
      <c r="A12">
        <v>97298075</v>
      </c>
      <c r="B12" s="1">
        <v>1576</v>
      </c>
      <c r="C12" t="s">
        <v>32</v>
      </c>
      <c r="D12" s="1" t="s">
        <v>27</v>
      </c>
      <c r="E12">
        <v>24</v>
      </c>
      <c r="F12" s="1">
        <v>24</v>
      </c>
      <c r="G12" s="1">
        <v>13.1</v>
      </c>
      <c r="H12" s="1">
        <f t="shared" si="0"/>
        <v>0</v>
      </c>
      <c r="I12" s="1" t="s">
        <v>13</v>
      </c>
    </row>
    <row r="13" spans="1:10">
      <c r="A13">
        <v>94930501</v>
      </c>
      <c r="B13" s="1">
        <v>1737</v>
      </c>
      <c r="C13" t="s">
        <v>33</v>
      </c>
      <c r="D13" s="1" t="s">
        <v>16</v>
      </c>
      <c r="E13">
        <v>5</v>
      </c>
      <c r="F13" s="1">
        <v>10</v>
      </c>
      <c r="G13" s="1">
        <v>5</v>
      </c>
      <c r="H13" s="1">
        <f t="shared" si="0"/>
        <v>0</v>
      </c>
      <c r="I13" s="1" t="s">
        <v>13</v>
      </c>
    </row>
    <row r="14" spans="1:10">
      <c r="A14">
        <v>96626259</v>
      </c>
      <c r="B14" s="1">
        <v>2079</v>
      </c>
      <c r="C14" t="s">
        <v>34</v>
      </c>
      <c r="D14" s="1" t="s">
        <v>35</v>
      </c>
      <c r="E14">
        <v>5</v>
      </c>
      <c r="F14" s="1">
        <v>10</v>
      </c>
      <c r="G14" s="1">
        <v>5</v>
      </c>
      <c r="H14" s="1">
        <f t="shared" si="0"/>
        <v>0</v>
      </c>
      <c r="I14" s="1" t="s">
        <v>13</v>
      </c>
    </row>
    <row r="15" spans="1:10">
      <c r="A15">
        <v>97251931</v>
      </c>
      <c r="B15" s="1">
        <v>8324</v>
      </c>
      <c r="C15" t="s">
        <v>36</v>
      </c>
      <c r="D15" s="1" t="s">
        <v>19</v>
      </c>
      <c r="E15">
        <v>5</v>
      </c>
      <c r="F15" s="1">
        <v>10</v>
      </c>
      <c r="G15" s="1">
        <v>19.3</v>
      </c>
      <c r="H15" s="1">
        <f t="shared" si="0"/>
        <v>9.3000000000000007</v>
      </c>
      <c r="I15" s="1" t="s">
        <v>13</v>
      </c>
    </row>
    <row r="16" spans="1:10">
      <c r="A16">
        <v>97574142</v>
      </c>
      <c r="B16" s="1">
        <v>1750</v>
      </c>
      <c r="C16" t="s">
        <v>37</v>
      </c>
      <c r="D16" s="1" t="s">
        <v>16</v>
      </c>
      <c r="E16">
        <v>10</v>
      </c>
      <c r="F16" s="1">
        <v>10</v>
      </c>
      <c r="G16" s="1">
        <v>10</v>
      </c>
      <c r="H16" s="1">
        <f t="shared" si="0"/>
        <v>0</v>
      </c>
      <c r="I16" s="1" t="s">
        <v>13</v>
      </c>
    </row>
    <row r="17" spans="1:10">
      <c r="A17">
        <v>97583223</v>
      </c>
      <c r="B17" s="1">
        <v>3012</v>
      </c>
      <c r="C17" t="s">
        <v>38</v>
      </c>
      <c r="D17" s="1" t="s">
        <v>21</v>
      </c>
      <c r="E17">
        <v>13.5</v>
      </c>
      <c r="F17" s="1">
        <v>15</v>
      </c>
      <c r="G17" s="1">
        <v>5</v>
      </c>
      <c r="H17" s="1">
        <f t="shared" si="0"/>
        <v>0</v>
      </c>
      <c r="I17" s="1" t="s">
        <v>13</v>
      </c>
    </row>
    <row r="18" spans="1:10">
      <c r="A18">
        <v>97997814</v>
      </c>
      <c r="B18" s="1">
        <v>2301</v>
      </c>
      <c r="C18" t="s">
        <v>39</v>
      </c>
      <c r="D18" s="1" t="s">
        <v>16</v>
      </c>
      <c r="E18">
        <v>10</v>
      </c>
      <c r="F18" s="1">
        <v>15</v>
      </c>
      <c r="G18" s="1">
        <v>23.361999999999998</v>
      </c>
      <c r="H18" s="1">
        <f t="shared" si="0"/>
        <v>8.3619999999999983</v>
      </c>
      <c r="I18" s="1" t="s">
        <v>13</v>
      </c>
    </row>
    <row r="19" spans="1:10">
      <c r="A19">
        <v>97213589</v>
      </c>
      <c r="B19" s="1" t="s">
        <v>17</v>
      </c>
      <c r="C19" t="s">
        <v>41</v>
      </c>
      <c r="D19" s="1" t="s">
        <v>19</v>
      </c>
      <c r="E19">
        <v>1.5</v>
      </c>
      <c r="F19" s="1">
        <v>5</v>
      </c>
      <c r="G19" s="1">
        <v>1.5</v>
      </c>
      <c r="H19" s="1">
        <f t="shared" si="0"/>
        <v>0</v>
      </c>
      <c r="I19" s="1" t="s">
        <v>13</v>
      </c>
      <c r="J19" t="s">
        <v>42</v>
      </c>
    </row>
    <row r="20" spans="1:10">
      <c r="A20">
        <v>97581213</v>
      </c>
      <c r="B20" s="1">
        <v>8609</v>
      </c>
      <c r="C20" t="s">
        <v>43</v>
      </c>
      <c r="D20" s="1" t="s">
        <v>24</v>
      </c>
      <c r="E20">
        <v>10</v>
      </c>
      <c r="F20" s="1">
        <v>15</v>
      </c>
      <c r="G20" s="1">
        <v>10</v>
      </c>
      <c r="H20" s="1">
        <f t="shared" si="0"/>
        <v>0</v>
      </c>
      <c r="I20" s="1" t="s">
        <v>13</v>
      </c>
    </row>
    <row r="21" spans="1:10">
      <c r="A21">
        <v>97219561</v>
      </c>
      <c r="B21" s="1">
        <v>8692</v>
      </c>
      <c r="C21" t="s">
        <v>44</v>
      </c>
      <c r="D21" s="1" t="s">
        <v>16</v>
      </c>
      <c r="E21">
        <v>5</v>
      </c>
      <c r="F21" s="1">
        <v>10</v>
      </c>
      <c r="G21" s="1">
        <v>5</v>
      </c>
      <c r="H21" s="1">
        <f t="shared" si="0"/>
        <v>0</v>
      </c>
      <c r="I21" s="1" t="s">
        <v>13</v>
      </c>
    </row>
    <row r="22" spans="1:10">
      <c r="A22">
        <v>90028185</v>
      </c>
      <c r="B22" s="1">
        <v>1082</v>
      </c>
      <c r="C22" t="s">
        <v>45</v>
      </c>
      <c r="D22" s="1" t="s">
        <v>19</v>
      </c>
      <c r="E22">
        <v>5</v>
      </c>
      <c r="F22" s="1">
        <v>10</v>
      </c>
      <c r="G22" s="1">
        <v>7.8</v>
      </c>
      <c r="H22" s="1">
        <f>IF(G22&lt;F22,,G22-F22)</f>
        <v>0</v>
      </c>
      <c r="I22" s="1" t="s">
        <v>13</v>
      </c>
    </row>
    <row r="23" spans="1:10">
      <c r="A23">
        <v>97279129</v>
      </c>
      <c r="B23" s="1">
        <v>8790</v>
      </c>
      <c r="C23" t="s">
        <v>46</v>
      </c>
      <c r="D23" s="1" t="s">
        <v>21</v>
      </c>
      <c r="E23">
        <v>5</v>
      </c>
      <c r="F23" s="1">
        <v>10</v>
      </c>
      <c r="G23" s="1">
        <v>11.1</v>
      </c>
      <c r="H23" s="1">
        <f t="shared" si="0"/>
        <v>1.0999999999999996</v>
      </c>
      <c r="I23" s="1" t="s">
        <v>13</v>
      </c>
    </row>
    <row r="24" spans="1:10">
      <c r="A24">
        <v>96626254</v>
      </c>
      <c r="B24" s="1">
        <v>1746</v>
      </c>
      <c r="C24" t="s">
        <v>47</v>
      </c>
      <c r="D24" s="1" t="s">
        <v>27</v>
      </c>
      <c r="E24">
        <v>24</v>
      </c>
      <c r="F24" s="1">
        <v>24</v>
      </c>
      <c r="G24" s="1">
        <v>5</v>
      </c>
      <c r="H24" s="1">
        <f t="shared" si="0"/>
        <v>0</v>
      </c>
      <c r="I24" s="1" t="s">
        <v>13</v>
      </c>
    </row>
    <row r="25" spans="1:10">
      <c r="A25">
        <v>98810290</v>
      </c>
      <c r="B25" s="1">
        <v>2811</v>
      </c>
      <c r="C25" t="s">
        <v>48</v>
      </c>
      <c r="D25" s="1" t="s">
        <v>16</v>
      </c>
      <c r="E25">
        <v>10</v>
      </c>
      <c r="F25" s="1">
        <v>15.5</v>
      </c>
      <c r="G25" s="1">
        <v>5</v>
      </c>
      <c r="H25" s="1">
        <f t="shared" si="0"/>
        <v>0</v>
      </c>
      <c r="I25" s="1" t="s">
        <v>13</v>
      </c>
      <c r="J25" t="s">
        <v>49</v>
      </c>
    </row>
    <row r="26" spans="1:10">
      <c r="A26">
        <v>98589727</v>
      </c>
      <c r="B26" s="1">
        <v>2628</v>
      </c>
      <c r="C26" t="s">
        <v>50</v>
      </c>
      <c r="D26" s="1" t="s">
        <v>16</v>
      </c>
      <c r="E26">
        <v>5</v>
      </c>
      <c r="F26" s="1">
        <v>10</v>
      </c>
      <c r="G26" s="1">
        <v>5</v>
      </c>
      <c r="H26" s="1">
        <f t="shared" si="0"/>
        <v>0</v>
      </c>
      <c r="I26" s="1" t="s">
        <v>13</v>
      </c>
    </row>
    <row r="27" spans="1:10">
      <c r="A27">
        <v>90028189</v>
      </c>
      <c r="B27" s="1">
        <v>1921</v>
      </c>
      <c r="C27" t="s">
        <v>51</v>
      </c>
      <c r="D27" s="1" t="s">
        <v>19</v>
      </c>
      <c r="E27">
        <v>10</v>
      </c>
      <c r="F27" s="1">
        <v>15</v>
      </c>
      <c r="G27" s="1">
        <v>10</v>
      </c>
      <c r="H27" s="1">
        <f t="shared" si="0"/>
        <v>0</v>
      </c>
      <c r="I27" s="1" t="s">
        <v>13</v>
      </c>
    </row>
    <row r="28" spans="1:10">
      <c r="A28">
        <v>97992915</v>
      </c>
      <c r="B28" s="1">
        <v>336</v>
      </c>
      <c r="C28" t="s">
        <v>52</v>
      </c>
      <c r="D28" s="1" t="s">
        <v>16</v>
      </c>
      <c r="E28">
        <v>10</v>
      </c>
      <c r="F28" s="1">
        <v>15</v>
      </c>
      <c r="G28" s="1">
        <v>10</v>
      </c>
      <c r="H28" s="1">
        <f t="shared" si="0"/>
        <v>0</v>
      </c>
      <c r="I28" s="1" t="s">
        <v>13</v>
      </c>
    </row>
    <row r="29" spans="1:10">
      <c r="A29">
        <v>97254806</v>
      </c>
      <c r="B29" s="1">
        <v>1743</v>
      </c>
      <c r="C29" t="s">
        <v>53</v>
      </c>
      <c r="D29" s="1" t="s">
        <v>21</v>
      </c>
      <c r="E29">
        <v>5</v>
      </c>
      <c r="F29" s="1">
        <v>10</v>
      </c>
      <c r="G29" s="1">
        <v>5.0999999999999996</v>
      </c>
      <c r="H29" s="1">
        <f t="shared" si="0"/>
        <v>0</v>
      </c>
      <c r="I29" s="1" t="s">
        <v>13</v>
      </c>
    </row>
    <row r="30" spans="1:10">
      <c r="A30">
        <v>98007353</v>
      </c>
      <c r="B30" s="1">
        <v>2486</v>
      </c>
      <c r="C30" t="s">
        <v>54</v>
      </c>
      <c r="D30" s="1" t="s">
        <v>21</v>
      </c>
      <c r="E30">
        <v>5</v>
      </c>
      <c r="F30" s="1">
        <v>10</v>
      </c>
      <c r="G30" s="1">
        <v>5</v>
      </c>
      <c r="H30" s="1">
        <f t="shared" si="0"/>
        <v>0</v>
      </c>
      <c r="I30" s="1" t="s">
        <v>13</v>
      </c>
    </row>
    <row r="31" spans="1:10">
      <c r="A31">
        <v>97298831</v>
      </c>
      <c r="B31" s="1">
        <v>1489</v>
      </c>
      <c r="C31" t="s">
        <v>55</v>
      </c>
      <c r="D31" s="1" t="s">
        <v>16</v>
      </c>
      <c r="E31">
        <v>5</v>
      </c>
      <c r="F31" s="1">
        <v>10</v>
      </c>
      <c r="G31" s="1">
        <v>8.1</v>
      </c>
      <c r="H31" s="1">
        <f t="shared" si="0"/>
        <v>0</v>
      </c>
      <c r="I31" s="1" t="s">
        <v>13</v>
      </c>
      <c r="J31" t="s">
        <v>56</v>
      </c>
    </row>
    <row r="32" spans="1:10">
      <c r="A32">
        <v>97597919</v>
      </c>
      <c r="B32" s="1">
        <v>984</v>
      </c>
      <c r="C32" t="s">
        <v>57</v>
      </c>
      <c r="D32" s="1" t="s">
        <v>16</v>
      </c>
      <c r="E32">
        <v>5</v>
      </c>
      <c r="F32" s="1">
        <v>10</v>
      </c>
      <c r="G32" s="1">
        <v>5</v>
      </c>
      <c r="H32" s="1">
        <f t="shared" si="0"/>
        <v>0</v>
      </c>
      <c r="I32" s="1" t="s">
        <v>13</v>
      </c>
    </row>
    <row r="33" spans="1:10">
      <c r="A33">
        <v>96724774</v>
      </c>
      <c r="B33" s="1" t="s">
        <v>10</v>
      </c>
      <c r="C33" t="s">
        <v>58</v>
      </c>
      <c r="D33" s="1" t="s">
        <v>59</v>
      </c>
      <c r="E33">
        <v>11</v>
      </c>
      <c r="F33" s="1">
        <v>11</v>
      </c>
      <c r="G33" s="1">
        <f>11+3.4</f>
        <v>14.4</v>
      </c>
      <c r="H33" s="1">
        <f t="shared" si="0"/>
        <v>3.4000000000000004</v>
      </c>
      <c r="I33" s="1" t="s">
        <v>13</v>
      </c>
      <c r="J33" t="s">
        <v>14</v>
      </c>
    </row>
    <row r="34" spans="1:10">
      <c r="A34">
        <v>97704935</v>
      </c>
      <c r="B34" s="1" t="s">
        <v>17</v>
      </c>
      <c r="C34" t="s">
        <v>60</v>
      </c>
      <c r="D34" s="1" t="s">
        <v>19</v>
      </c>
      <c r="E34">
        <v>3</v>
      </c>
      <c r="F34" s="1">
        <v>5</v>
      </c>
      <c r="G34" s="1">
        <v>3.05</v>
      </c>
      <c r="H34" s="1">
        <f t="shared" si="0"/>
        <v>0</v>
      </c>
      <c r="I34" s="1" t="s">
        <v>13</v>
      </c>
      <c r="J34" t="s">
        <v>61</v>
      </c>
    </row>
    <row r="35" spans="1:10">
      <c r="A35">
        <v>97278379</v>
      </c>
      <c r="B35" s="1">
        <v>743</v>
      </c>
      <c r="C35" t="s">
        <v>62</v>
      </c>
      <c r="D35" s="1" t="s">
        <v>21</v>
      </c>
      <c r="E35">
        <v>3</v>
      </c>
      <c r="F35" s="1">
        <v>10</v>
      </c>
      <c r="G35" s="1">
        <v>3</v>
      </c>
      <c r="H35" s="1">
        <f t="shared" si="0"/>
        <v>0</v>
      </c>
      <c r="I35" s="1" t="s">
        <v>13</v>
      </c>
    </row>
    <row r="36" spans="1:10">
      <c r="A36">
        <v>98007350</v>
      </c>
      <c r="B36" s="1">
        <v>725</v>
      </c>
      <c r="C36" t="s">
        <v>63</v>
      </c>
      <c r="D36" s="1" t="s">
        <v>16</v>
      </c>
      <c r="E36">
        <v>5</v>
      </c>
      <c r="F36" s="1">
        <v>10</v>
      </c>
      <c r="G36" s="1">
        <v>5</v>
      </c>
      <c r="H36" s="1">
        <f t="shared" si="0"/>
        <v>0</v>
      </c>
      <c r="I36" s="1" t="s">
        <v>13</v>
      </c>
    </row>
    <row r="37" spans="1:10">
      <c r="A37">
        <v>97997813</v>
      </c>
      <c r="B37" s="1">
        <v>8755</v>
      </c>
      <c r="C37" t="s">
        <v>64</v>
      </c>
      <c r="D37" s="1" t="s">
        <v>16</v>
      </c>
      <c r="E37">
        <v>5</v>
      </c>
      <c r="F37" s="1">
        <v>10</v>
      </c>
      <c r="G37" s="1">
        <v>5</v>
      </c>
      <c r="H37" s="1">
        <f t="shared" si="0"/>
        <v>0</v>
      </c>
      <c r="I37" s="1" t="s">
        <v>13</v>
      </c>
      <c r="J37" t="s">
        <v>65</v>
      </c>
    </row>
    <row r="38" spans="1:10">
      <c r="A38">
        <v>98007348</v>
      </c>
      <c r="B38" s="1">
        <v>1026</v>
      </c>
      <c r="C38" t="s">
        <v>66</v>
      </c>
      <c r="D38" s="1" t="s">
        <v>16</v>
      </c>
      <c r="E38">
        <v>5</v>
      </c>
      <c r="F38" s="1">
        <v>10</v>
      </c>
      <c r="G38" s="1">
        <v>5</v>
      </c>
      <c r="H38" s="1">
        <f t="shared" si="0"/>
        <v>0</v>
      </c>
      <c r="I38" s="1" t="s">
        <v>13</v>
      </c>
    </row>
    <row r="39" spans="1:10">
      <c r="A39">
        <v>97276229</v>
      </c>
      <c r="B39" s="1">
        <v>893</v>
      </c>
      <c r="C39" t="s">
        <v>67</v>
      </c>
      <c r="D39" s="1" t="s">
        <v>16</v>
      </c>
      <c r="E39">
        <v>6</v>
      </c>
      <c r="F39" s="1">
        <v>15</v>
      </c>
      <c r="G39" s="1">
        <v>5</v>
      </c>
      <c r="H39" s="1">
        <f t="shared" si="0"/>
        <v>0</v>
      </c>
      <c r="I39" s="1" t="s">
        <v>13</v>
      </c>
    </row>
    <row r="40" spans="1:10">
      <c r="A40">
        <v>96624612</v>
      </c>
      <c r="B40" s="1">
        <v>644</v>
      </c>
      <c r="C40" t="s">
        <v>68</v>
      </c>
      <c r="D40" s="1" t="s">
        <v>21</v>
      </c>
      <c r="E40">
        <v>5</v>
      </c>
      <c r="F40" s="1">
        <v>10</v>
      </c>
      <c r="G40" s="1">
        <v>5</v>
      </c>
      <c r="H40" s="1">
        <f t="shared" si="0"/>
        <v>0</v>
      </c>
      <c r="I40" s="1" t="s">
        <v>13</v>
      </c>
    </row>
    <row r="41" spans="1:10">
      <c r="A41">
        <v>96626250</v>
      </c>
      <c r="B41" s="1">
        <v>3454</v>
      </c>
      <c r="C41" t="s">
        <v>69</v>
      </c>
      <c r="D41" s="1" t="s">
        <v>19</v>
      </c>
      <c r="E41">
        <v>3</v>
      </c>
      <c r="F41" s="1">
        <v>10</v>
      </c>
      <c r="G41" s="1">
        <v>3</v>
      </c>
      <c r="H41" s="1">
        <f t="shared" si="0"/>
        <v>0</v>
      </c>
      <c r="I41" s="1" t="s">
        <v>13</v>
      </c>
    </row>
    <row r="42" spans="1:10">
      <c r="A42">
        <v>96626540</v>
      </c>
      <c r="B42" s="1">
        <v>3321</v>
      </c>
      <c r="C42" t="s">
        <v>70</v>
      </c>
      <c r="D42" s="1" t="s">
        <v>21</v>
      </c>
      <c r="E42">
        <v>5</v>
      </c>
      <c r="F42" s="1">
        <v>10</v>
      </c>
      <c r="G42" s="1">
        <v>5</v>
      </c>
      <c r="H42" s="1">
        <f t="shared" si="0"/>
        <v>0</v>
      </c>
      <c r="I42" s="1" t="s">
        <v>13</v>
      </c>
    </row>
    <row r="43" spans="1:10">
      <c r="A43">
        <v>97254817</v>
      </c>
      <c r="B43" s="1">
        <v>648</v>
      </c>
      <c r="C43" t="s">
        <v>71</v>
      </c>
      <c r="D43" s="1" t="s">
        <v>59</v>
      </c>
      <c r="E43">
        <v>3</v>
      </c>
      <c r="F43" s="1">
        <v>5</v>
      </c>
      <c r="G43" s="1">
        <v>3</v>
      </c>
      <c r="H43" s="1">
        <f t="shared" si="0"/>
        <v>0</v>
      </c>
      <c r="I43" s="1" t="s">
        <v>13</v>
      </c>
    </row>
    <row r="44" spans="1:10">
      <c r="A44">
        <v>98007346</v>
      </c>
      <c r="B44" s="1">
        <v>221</v>
      </c>
      <c r="C44" t="s">
        <v>72</v>
      </c>
      <c r="D44" s="1" t="s">
        <v>21</v>
      </c>
      <c r="E44">
        <v>5</v>
      </c>
      <c r="F44" s="1">
        <v>10</v>
      </c>
      <c r="G44" s="1">
        <v>5</v>
      </c>
      <c r="H44" s="1">
        <f t="shared" si="0"/>
        <v>0</v>
      </c>
      <c r="I44" s="1" t="s">
        <v>13</v>
      </c>
    </row>
    <row r="45" spans="1:10">
      <c r="A45">
        <v>97210329</v>
      </c>
      <c r="B45" s="1">
        <v>145</v>
      </c>
      <c r="C45" t="s">
        <v>73</v>
      </c>
      <c r="D45" s="1" t="s">
        <v>59</v>
      </c>
      <c r="E45">
        <v>5</v>
      </c>
      <c r="F45" s="1">
        <v>10</v>
      </c>
      <c r="G45" s="1">
        <v>1.6</v>
      </c>
      <c r="H45" s="1">
        <f t="shared" si="0"/>
        <v>0</v>
      </c>
      <c r="I45" s="1" t="s">
        <v>13</v>
      </c>
    </row>
    <row r="46" spans="1:10">
      <c r="A46">
        <v>98007355</v>
      </c>
      <c r="B46" s="1">
        <v>8985</v>
      </c>
      <c r="C46" t="s">
        <v>74</v>
      </c>
      <c r="D46" s="1" t="s">
        <v>75</v>
      </c>
      <c r="E46">
        <v>5</v>
      </c>
      <c r="F46" s="1">
        <v>10</v>
      </c>
      <c r="G46" s="1">
        <v>5</v>
      </c>
      <c r="H46" s="1">
        <f t="shared" si="0"/>
        <v>0</v>
      </c>
      <c r="I46" s="1" t="s">
        <v>13</v>
      </c>
    </row>
    <row r="47" spans="1:10">
      <c r="A47">
        <v>97376364</v>
      </c>
      <c r="B47" s="1" t="s">
        <v>17</v>
      </c>
      <c r="C47" t="s">
        <v>40</v>
      </c>
      <c r="D47" s="1" t="s">
        <v>19</v>
      </c>
      <c r="E47">
        <v>4</v>
      </c>
      <c r="F47" s="1">
        <v>4</v>
      </c>
      <c r="G47" s="1">
        <v>4</v>
      </c>
      <c r="H47" s="1">
        <f t="shared" si="0"/>
        <v>0</v>
      </c>
      <c r="I47" s="1" t="s">
        <v>13</v>
      </c>
      <c r="J47" t="s">
        <v>14</v>
      </c>
    </row>
    <row r="48" spans="1:10">
      <c r="A48">
        <v>96037993</v>
      </c>
      <c r="B48" s="1">
        <v>2214</v>
      </c>
      <c r="C48" t="s">
        <v>76</v>
      </c>
      <c r="D48" s="1" t="s">
        <v>21</v>
      </c>
      <c r="E48">
        <v>5</v>
      </c>
      <c r="F48" s="1">
        <v>10</v>
      </c>
      <c r="G48" s="1">
        <v>5</v>
      </c>
      <c r="H48" s="1">
        <f t="shared" si="0"/>
        <v>0</v>
      </c>
      <c r="I48" s="1" t="s">
        <v>13</v>
      </c>
    </row>
    <row r="49" spans="1:10">
      <c r="A49">
        <v>99748046</v>
      </c>
      <c r="B49" s="1">
        <v>2698</v>
      </c>
      <c r="C49" t="s">
        <v>77</v>
      </c>
      <c r="D49" s="1" t="s">
        <v>19</v>
      </c>
      <c r="E49">
        <v>5</v>
      </c>
      <c r="F49" s="1">
        <v>10</v>
      </c>
      <c r="G49" s="1">
        <v>5</v>
      </c>
      <c r="H49" s="1">
        <f t="shared" si="0"/>
        <v>0</v>
      </c>
      <c r="I49" s="1" t="s">
        <v>13</v>
      </c>
    </row>
    <row r="50" spans="1:10">
      <c r="A50">
        <v>97996948</v>
      </c>
      <c r="B50" s="1">
        <v>13</v>
      </c>
      <c r="C50" t="s">
        <v>22</v>
      </c>
      <c r="D50" s="1" t="s">
        <v>21</v>
      </c>
      <c r="E50">
        <v>45</v>
      </c>
      <c r="F50" s="1">
        <v>50</v>
      </c>
      <c r="G50" s="1">
        <v>44.612000000000002</v>
      </c>
      <c r="H50" s="1">
        <f t="shared" si="0"/>
        <v>0</v>
      </c>
      <c r="I50" s="1" t="s">
        <v>13</v>
      </c>
    </row>
    <row r="51" spans="1:10">
      <c r="A51">
        <v>99436425</v>
      </c>
      <c r="B51" s="1">
        <v>15</v>
      </c>
      <c r="C51" t="s">
        <v>78</v>
      </c>
      <c r="D51" s="1" t="s">
        <v>24</v>
      </c>
      <c r="E51">
        <v>5</v>
      </c>
      <c r="F51" s="1">
        <v>10</v>
      </c>
      <c r="G51" s="1">
        <v>5</v>
      </c>
      <c r="H51" s="1">
        <f t="shared" si="0"/>
        <v>0</v>
      </c>
      <c r="I51" s="1" t="s">
        <v>13</v>
      </c>
    </row>
    <row r="52" spans="1:10">
      <c r="A52">
        <v>90028198</v>
      </c>
      <c r="B52" s="1">
        <v>3096</v>
      </c>
      <c r="C52" t="s">
        <v>79</v>
      </c>
      <c r="D52" s="1" t="s">
        <v>21</v>
      </c>
      <c r="E52">
        <v>13</v>
      </c>
      <c r="F52" s="1">
        <v>15</v>
      </c>
      <c r="G52" s="1">
        <v>5</v>
      </c>
      <c r="H52" s="1">
        <f t="shared" si="0"/>
        <v>0</v>
      </c>
      <c r="I52" s="1" t="s">
        <v>13</v>
      </c>
    </row>
    <row r="53" spans="1:10">
      <c r="A53">
        <v>97284629</v>
      </c>
      <c r="B53" s="1">
        <v>191</v>
      </c>
      <c r="C53" t="s">
        <v>80</v>
      </c>
      <c r="D53" s="1" t="s">
        <v>21</v>
      </c>
      <c r="E53">
        <v>5</v>
      </c>
      <c r="F53" s="1">
        <v>10</v>
      </c>
      <c r="G53" s="1">
        <v>5</v>
      </c>
      <c r="H53" s="1">
        <f t="shared" si="0"/>
        <v>0</v>
      </c>
      <c r="I53" s="1" t="s">
        <v>13</v>
      </c>
    </row>
    <row r="54" spans="1:10">
      <c r="A54">
        <v>96624610</v>
      </c>
      <c r="B54" s="1">
        <v>2993</v>
      </c>
      <c r="C54" t="s">
        <v>81</v>
      </c>
      <c r="D54" s="1" t="s">
        <v>19</v>
      </c>
      <c r="E54">
        <v>5</v>
      </c>
      <c r="F54" s="1">
        <v>10</v>
      </c>
      <c r="G54" s="1">
        <v>5</v>
      </c>
      <c r="H54" s="1">
        <f t="shared" si="0"/>
        <v>0</v>
      </c>
      <c r="I54" s="1" t="s">
        <v>13</v>
      </c>
    </row>
    <row r="55" spans="1:10">
      <c r="A55">
        <v>96626255</v>
      </c>
      <c r="B55" s="1">
        <v>4189</v>
      </c>
      <c r="C55" t="s">
        <v>82</v>
      </c>
      <c r="D55" s="1" t="s">
        <v>16</v>
      </c>
      <c r="E55">
        <v>5</v>
      </c>
      <c r="F55" s="1">
        <v>10</v>
      </c>
      <c r="G55" s="1">
        <v>5</v>
      </c>
      <c r="H55" s="1">
        <f t="shared" si="0"/>
        <v>0</v>
      </c>
      <c r="I55" s="1" t="s">
        <v>13</v>
      </c>
      <c r="J55" t="s">
        <v>83</v>
      </c>
    </row>
    <row r="56" spans="1:10">
      <c r="A56">
        <v>92287215</v>
      </c>
      <c r="B56" s="1" t="s">
        <v>10</v>
      </c>
      <c r="C56" t="s">
        <v>84</v>
      </c>
      <c r="D56" s="1" t="s">
        <v>27</v>
      </c>
      <c r="E56">
        <v>5</v>
      </c>
      <c r="F56" s="1">
        <v>10</v>
      </c>
      <c r="G56" s="1">
        <v>5</v>
      </c>
      <c r="H56" s="1">
        <f t="shared" si="0"/>
        <v>0</v>
      </c>
      <c r="I56" s="1" t="s">
        <v>13</v>
      </c>
    </row>
    <row r="57" spans="1:10">
      <c r="A57">
        <v>97290934</v>
      </c>
      <c r="B57" s="1">
        <v>1672</v>
      </c>
      <c r="C57" t="s">
        <v>85</v>
      </c>
      <c r="D57" s="1" t="s">
        <v>21</v>
      </c>
      <c r="E57">
        <v>5</v>
      </c>
      <c r="F57" s="1">
        <v>10</v>
      </c>
      <c r="G57" s="1">
        <v>8.1</v>
      </c>
      <c r="H57" s="1">
        <f t="shared" si="0"/>
        <v>0</v>
      </c>
      <c r="I57" s="1" t="s">
        <v>13</v>
      </c>
    </row>
    <row r="58" spans="1:10">
      <c r="A58">
        <v>96626256</v>
      </c>
      <c r="B58" s="1">
        <v>835</v>
      </c>
      <c r="C58" t="s">
        <v>86</v>
      </c>
      <c r="D58" s="1" t="s">
        <v>19</v>
      </c>
      <c r="E58">
        <v>5</v>
      </c>
      <c r="F58" s="1">
        <v>10</v>
      </c>
      <c r="G58" s="1">
        <v>5</v>
      </c>
      <c r="H58" s="1">
        <f t="shared" si="0"/>
        <v>0</v>
      </c>
      <c r="I58" s="1" t="s">
        <v>13</v>
      </c>
    </row>
    <row r="59" spans="1:10">
      <c r="A59">
        <v>99670158</v>
      </c>
      <c r="B59" s="1" t="s">
        <v>17</v>
      </c>
      <c r="C59" t="s">
        <v>40</v>
      </c>
      <c r="D59" s="1" t="s">
        <v>19</v>
      </c>
      <c r="E59">
        <v>2</v>
      </c>
      <c r="F59" s="1">
        <v>2</v>
      </c>
      <c r="G59" s="1">
        <v>2</v>
      </c>
      <c r="H59" s="1">
        <f t="shared" si="0"/>
        <v>0</v>
      </c>
      <c r="I59" s="1" t="s">
        <v>88</v>
      </c>
      <c r="J59" t="s">
        <v>87</v>
      </c>
    </row>
    <row r="60" spans="1:10">
      <c r="A60">
        <v>97534429</v>
      </c>
      <c r="B60" s="1">
        <v>2956</v>
      </c>
      <c r="C60" t="s">
        <v>97</v>
      </c>
      <c r="D60" s="1" t="s">
        <v>19</v>
      </c>
      <c r="E60">
        <v>5</v>
      </c>
      <c r="F60" s="1">
        <v>10</v>
      </c>
      <c r="G60" s="1">
        <v>5</v>
      </c>
      <c r="H60" s="1">
        <f t="shared" ref="H60:H68" si="1">IF(G60&lt;F60,,G60-F60)</f>
        <v>0</v>
      </c>
      <c r="I60" s="1" t="s">
        <v>13</v>
      </c>
    </row>
    <row r="61" spans="1:10">
      <c r="A61">
        <v>94968712</v>
      </c>
      <c r="B61" s="1">
        <v>8856</v>
      </c>
      <c r="C61" t="s">
        <v>96</v>
      </c>
      <c r="D61" s="1" t="s">
        <v>59</v>
      </c>
      <c r="E61">
        <v>5</v>
      </c>
      <c r="F61" s="1">
        <v>10</v>
      </c>
      <c r="G61" s="1">
        <v>5</v>
      </c>
      <c r="H61" s="1">
        <f t="shared" si="1"/>
        <v>0</v>
      </c>
      <c r="I61" s="1" t="s">
        <v>13</v>
      </c>
    </row>
    <row r="62" spans="1:10">
      <c r="A62">
        <v>90924353</v>
      </c>
      <c r="B62" s="1">
        <v>8952</v>
      </c>
      <c r="C62" t="s">
        <v>89</v>
      </c>
      <c r="D62" s="1" t="s">
        <v>59</v>
      </c>
      <c r="E62">
        <v>5</v>
      </c>
      <c r="F62" s="1">
        <v>10</v>
      </c>
      <c r="G62" s="1">
        <v>5</v>
      </c>
      <c r="H62" s="1">
        <f t="shared" si="1"/>
        <v>0</v>
      </c>
      <c r="I62" s="1" t="s">
        <v>13</v>
      </c>
    </row>
    <row r="63" spans="1:10">
      <c r="A63">
        <v>98512834</v>
      </c>
      <c r="B63" s="1">
        <v>8946</v>
      </c>
      <c r="C63" t="s">
        <v>104</v>
      </c>
      <c r="D63" s="1" t="s">
        <v>59</v>
      </c>
      <c r="E63">
        <v>5</v>
      </c>
      <c r="F63" s="1">
        <v>10</v>
      </c>
      <c r="G63" s="1">
        <v>5</v>
      </c>
      <c r="H63" s="1">
        <f t="shared" si="1"/>
        <v>0</v>
      </c>
      <c r="I63" s="1" t="s">
        <v>13</v>
      </c>
    </row>
    <row r="64" spans="1:10">
      <c r="A64">
        <v>98947964</v>
      </c>
      <c r="B64" s="1">
        <v>8997</v>
      </c>
      <c r="C64" t="s">
        <v>91</v>
      </c>
      <c r="D64" s="1" t="s">
        <v>59</v>
      </c>
      <c r="E64">
        <v>5</v>
      </c>
      <c r="F64" s="1">
        <v>10</v>
      </c>
      <c r="G64" s="1">
        <v>5</v>
      </c>
      <c r="H64" s="1">
        <f t="shared" si="1"/>
        <v>0</v>
      </c>
      <c r="I64" s="1" t="s">
        <v>13</v>
      </c>
    </row>
    <row r="65" spans="1:9">
      <c r="A65">
        <v>98909165</v>
      </c>
      <c r="B65" s="1">
        <v>8999</v>
      </c>
      <c r="C65" t="s">
        <v>92</v>
      </c>
      <c r="D65" s="1" t="s">
        <v>59</v>
      </c>
      <c r="E65">
        <v>5</v>
      </c>
      <c r="F65" s="1">
        <v>10</v>
      </c>
      <c r="G65" s="1">
        <v>5</v>
      </c>
      <c r="H65" s="1">
        <f t="shared" si="1"/>
        <v>0</v>
      </c>
      <c r="I65" s="1" t="s">
        <v>13</v>
      </c>
    </row>
    <row r="66" spans="1:9">
      <c r="A66">
        <v>94053135</v>
      </c>
      <c r="B66" s="1">
        <v>225</v>
      </c>
      <c r="C66" t="s">
        <v>93</v>
      </c>
      <c r="D66" s="1" t="s">
        <v>59</v>
      </c>
      <c r="E66">
        <v>5</v>
      </c>
      <c r="F66" s="1">
        <v>10</v>
      </c>
      <c r="G66" s="1">
        <v>5</v>
      </c>
      <c r="H66" s="1">
        <f t="shared" si="1"/>
        <v>0</v>
      </c>
      <c r="I66" s="1" t="s">
        <v>13</v>
      </c>
    </row>
    <row r="67" spans="1:9">
      <c r="A67">
        <v>97467367</v>
      </c>
      <c r="B67" s="1">
        <v>8839</v>
      </c>
      <c r="C67" t="s">
        <v>94</v>
      </c>
      <c r="D67" s="1" t="s">
        <v>59</v>
      </c>
      <c r="E67">
        <v>2</v>
      </c>
      <c r="F67" s="1">
        <v>5</v>
      </c>
      <c r="G67" s="1">
        <v>3.15</v>
      </c>
      <c r="H67" s="1">
        <f t="shared" si="1"/>
        <v>0</v>
      </c>
      <c r="I67" s="1" t="s">
        <v>13</v>
      </c>
    </row>
    <row r="68" spans="1:9">
      <c r="A68">
        <v>99314867</v>
      </c>
      <c r="B68" s="1">
        <v>8875</v>
      </c>
      <c r="C68" t="s">
        <v>95</v>
      </c>
      <c r="D68" s="1" t="s">
        <v>59</v>
      </c>
      <c r="E68">
        <v>2</v>
      </c>
      <c r="F68" s="1">
        <v>5</v>
      </c>
      <c r="G68" s="1">
        <v>2</v>
      </c>
      <c r="H68" s="1">
        <f t="shared" si="1"/>
        <v>0</v>
      </c>
      <c r="I68" s="1" t="s">
        <v>13</v>
      </c>
    </row>
    <row r="69" spans="1:9">
      <c r="A69">
        <v>97813901</v>
      </c>
      <c r="B69" s="1">
        <v>8416</v>
      </c>
      <c r="C69" t="s">
        <v>98</v>
      </c>
      <c r="D69" s="1" t="s">
        <v>59</v>
      </c>
      <c r="E69">
        <v>2</v>
      </c>
      <c r="F69" s="1">
        <v>5</v>
      </c>
      <c r="G69" s="1">
        <v>4.08</v>
      </c>
      <c r="H69" s="1">
        <f t="shared" ref="H69:H75" si="2">IF(G69&lt;F69,,G69-F69)</f>
        <v>0</v>
      </c>
      <c r="I69" s="1" t="s">
        <v>13</v>
      </c>
    </row>
    <row r="70" spans="1:9">
      <c r="A70">
        <v>95580326</v>
      </c>
      <c r="B70" s="1">
        <v>8796</v>
      </c>
      <c r="C70" t="s">
        <v>99</v>
      </c>
      <c r="D70" s="1" t="s">
        <v>59</v>
      </c>
      <c r="E70">
        <v>2</v>
      </c>
      <c r="F70" s="1">
        <v>5</v>
      </c>
      <c r="G70" s="1">
        <v>2</v>
      </c>
      <c r="H70" s="1">
        <f t="shared" si="2"/>
        <v>0</v>
      </c>
      <c r="I70" s="1" t="s">
        <v>13</v>
      </c>
    </row>
    <row r="71" spans="1:9">
      <c r="A71">
        <v>99823069</v>
      </c>
      <c r="B71" s="1">
        <v>1183</v>
      </c>
      <c r="C71" t="s">
        <v>100</v>
      </c>
      <c r="D71" s="1" t="s">
        <v>59</v>
      </c>
      <c r="E71">
        <v>2</v>
      </c>
      <c r="F71" s="1">
        <v>5</v>
      </c>
      <c r="G71" s="1">
        <v>2</v>
      </c>
      <c r="H71" s="1">
        <f t="shared" si="2"/>
        <v>0</v>
      </c>
      <c r="I71" s="1" t="s">
        <v>13</v>
      </c>
    </row>
    <row r="72" spans="1:9">
      <c r="A72">
        <v>96754226</v>
      </c>
      <c r="B72" s="1">
        <v>8941</v>
      </c>
      <c r="C72" t="s">
        <v>90</v>
      </c>
      <c r="D72" s="1" t="s">
        <v>59</v>
      </c>
      <c r="E72">
        <v>2</v>
      </c>
      <c r="F72" s="1">
        <v>5</v>
      </c>
      <c r="G72" s="1">
        <v>3.84</v>
      </c>
      <c r="H72" s="1">
        <f t="shared" si="2"/>
        <v>0</v>
      </c>
      <c r="I72" s="1" t="s">
        <v>13</v>
      </c>
    </row>
    <row r="73" spans="1:9">
      <c r="A73">
        <v>98045793</v>
      </c>
      <c r="B73" s="1">
        <v>8973</v>
      </c>
      <c r="C73" t="s">
        <v>101</v>
      </c>
      <c r="D73" s="1" t="s">
        <v>59</v>
      </c>
      <c r="E73">
        <v>2</v>
      </c>
      <c r="F73" s="1">
        <v>5</v>
      </c>
      <c r="G73" s="1">
        <v>3.57</v>
      </c>
      <c r="H73" s="1">
        <f t="shared" si="2"/>
        <v>0</v>
      </c>
      <c r="I73" s="1" t="s">
        <v>13</v>
      </c>
    </row>
    <row r="74" spans="1:9">
      <c r="A74">
        <v>97699860</v>
      </c>
      <c r="B74" s="1">
        <v>2831</v>
      </c>
      <c r="C74" t="s">
        <v>102</v>
      </c>
      <c r="D74" s="1" t="s">
        <v>59</v>
      </c>
      <c r="E74">
        <v>2</v>
      </c>
      <c r="F74" s="1">
        <v>5</v>
      </c>
      <c r="G74" s="1">
        <v>2</v>
      </c>
      <c r="H74" s="1">
        <f t="shared" si="2"/>
        <v>0</v>
      </c>
      <c r="I74" s="1" t="s">
        <v>13</v>
      </c>
    </row>
    <row r="75" spans="1:9">
      <c r="A75">
        <v>94784434</v>
      </c>
      <c r="B75" s="1">
        <v>8792</v>
      </c>
      <c r="C75" t="s">
        <v>103</v>
      </c>
      <c r="D75" s="1" t="s">
        <v>59</v>
      </c>
      <c r="E75">
        <v>2</v>
      </c>
      <c r="F75" s="1">
        <v>5</v>
      </c>
      <c r="G75" s="1">
        <v>2</v>
      </c>
      <c r="H75" s="1">
        <f t="shared" si="2"/>
        <v>0</v>
      </c>
      <c r="I75" s="1" t="s">
        <v>13</v>
      </c>
    </row>
  </sheetData>
  <autoFilter ref="A1:J75" xr:uid="{1CCB7FF0-B6DF-4C34-85C6-DFAF48535D7A}"/>
  <conditionalFormatting sqref="A1:A1048576">
    <cfRule type="duplicateValues" dxfId="10" priority="8"/>
    <cfRule type="duplicateValues" dxfId="9" priority="13"/>
  </conditionalFormatting>
  <conditionalFormatting sqref="A69:A75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L74"/>
  <sheetViews>
    <sheetView workbookViewId="0">
      <selection activeCell="A38" sqref="A38:XFD38"/>
    </sheetView>
  </sheetViews>
  <sheetFormatPr defaultRowHeight="15"/>
  <cols>
    <col min="1" max="1" width="7.85546875" bestFit="1" customWidth="1"/>
    <col min="2" max="2" width="11.42578125" bestFit="1" customWidth="1"/>
    <col min="3" max="3" width="8.42578125" bestFit="1" customWidth="1"/>
  </cols>
  <sheetData>
    <row r="1" spans="1:12">
      <c r="A1" s="5">
        <v>97290787</v>
      </c>
      <c r="B1" s="8" t="s">
        <v>105</v>
      </c>
      <c r="C1" s="8" t="s">
        <v>106</v>
      </c>
      <c r="D1" s="6">
        <v>4</v>
      </c>
      <c r="E1" s="7">
        <v>-4</v>
      </c>
      <c r="F1" s="6">
        <v>4</v>
      </c>
      <c r="G1" s="9" t="s">
        <v>107</v>
      </c>
      <c r="H1" s="4"/>
      <c r="I1" s="4"/>
      <c r="J1" s="4"/>
      <c r="K1" s="2"/>
      <c r="L1" s="3"/>
    </row>
    <row r="2" spans="1:12">
      <c r="A2" s="5">
        <v>99823069</v>
      </c>
      <c r="B2" s="8" t="s">
        <v>108</v>
      </c>
      <c r="C2" s="8" t="s">
        <v>106</v>
      </c>
      <c r="D2" s="6">
        <v>2</v>
      </c>
      <c r="E2" s="7">
        <v>-2</v>
      </c>
      <c r="F2" s="6">
        <v>2</v>
      </c>
      <c r="G2" s="9" t="s">
        <v>109</v>
      </c>
      <c r="H2" s="4"/>
      <c r="I2" s="4"/>
      <c r="J2" s="4"/>
      <c r="K2" s="2"/>
      <c r="L2" s="3"/>
    </row>
    <row r="3" spans="1:12">
      <c r="A3" s="5">
        <v>94053135</v>
      </c>
      <c r="B3" s="8" t="s">
        <v>108</v>
      </c>
      <c r="C3" s="8" t="s">
        <v>106</v>
      </c>
      <c r="D3" s="6">
        <v>5</v>
      </c>
      <c r="E3" s="7">
        <v>-5</v>
      </c>
      <c r="F3" s="6">
        <v>5</v>
      </c>
      <c r="G3" s="9" t="s">
        <v>110</v>
      </c>
      <c r="H3" s="4"/>
      <c r="I3" s="4"/>
      <c r="J3" s="4"/>
      <c r="K3" s="2"/>
      <c r="L3" s="3"/>
    </row>
    <row r="4" spans="1:12">
      <c r="A4" s="5">
        <v>97997814</v>
      </c>
      <c r="B4" s="8" t="s">
        <v>111</v>
      </c>
      <c r="C4" s="8" t="s">
        <v>106</v>
      </c>
      <c r="D4" s="6">
        <v>16.399999999999999</v>
      </c>
      <c r="E4" s="7">
        <v>-16.399999999999999</v>
      </c>
      <c r="F4" s="6">
        <v>10</v>
      </c>
      <c r="G4" s="9" t="s">
        <v>112</v>
      </c>
      <c r="H4" s="4"/>
      <c r="I4" s="4"/>
      <c r="J4" s="4"/>
      <c r="K4" s="2"/>
      <c r="L4" s="3"/>
    </row>
    <row r="5" spans="1:12">
      <c r="A5" s="5">
        <v>90924353</v>
      </c>
      <c r="B5" s="8" t="s">
        <v>108</v>
      </c>
      <c r="C5" s="8" t="s">
        <v>106</v>
      </c>
      <c r="D5" s="6">
        <v>5</v>
      </c>
      <c r="E5" s="7">
        <v>-5</v>
      </c>
      <c r="F5" s="6">
        <v>5</v>
      </c>
      <c r="G5" s="9" t="s">
        <v>110</v>
      </c>
      <c r="H5" s="4"/>
      <c r="I5" s="4"/>
      <c r="J5" s="4"/>
      <c r="K5" s="2"/>
      <c r="L5" s="3"/>
    </row>
    <row r="6" spans="1:12">
      <c r="A6" s="5">
        <v>98947964</v>
      </c>
      <c r="B6" s="8" t="s">
        <v>108</v>
      </c>
      <c r="C6" s="8" t="s">
        <v>106</v>
      </c>
      <c r="D6" s="6">
        <v>5</v>
      </c>
      <c r="E6" s="7">
        <v>-5</v>
      </c>
      <c r="F6" s="6">
        <v>5</v>
      </c>
      <c r="G6" s="9" t="s">
        <v>110</v>
      </c>
      <c r="H6" s="4"/>
      <c r="I6" s="4"/>
      <c r="J6" s="4"/>
      <c r="K6" s="2"/>
      <c r="L6" s="3"/>
    </row>
    <row r="7" spans="1:12">
      <c r="A7" s="5">
        <v>94784434</v>
      </c>
      <c r="B7" s="8" t="s">
        <v>108</v>
      </c>
      <c r="C7" s="8" t="s">
        <v>106</v>
      </c>
      <c r="D7" s="6">
        <v>2</v>
      </c>
      <c r="E7" s="7">
        <v>-2</v>
      </c>
      <c r="F7" s="6">
        <v>2.02</v>
      </c>
      <c r="G7" s="9" t="s">
        <v>113</v>
      </c>
      <c r="H7" s="4"/>
      <c r="I7" s="4"/>
      <c r="J7" s="4"/>
      <c r="K7" s="2"/>
      <c r="L7" s="3"/>
    </row>
    <row r="8" spans="1:12">
      <c r="A8" s="5">
        <v>97278379</v>
      </c>
      <c r="B8" s="8" t="s">
        <v>111</v>
      </c>
      <c r="C8" s="8" t="s">
        <v>106</v>
      </c>
      <c r="D8" s="6">
        <v>3</v>
      </c>
      <c r="E8" s="10">
        <v>-3</v>
      </c>
      <c r="F8" s="6">
        <v>3</v>
      </c>
      <c r="G8" s="9" t="s">
        <v>114</v>
      </c>
    </row>
    <row r="9" spans="1:12">
      <c r="A9" s="5">
        <v>97376364</v>
      </c>
      <c r="B9" s="8" t="s">
        <v>105</v>
      </c>
      <c r="C9" s="8" t="s">
        <v>106</v>
      </c>
      <c r="D9" s="6">
        <v>4</v>
      </c>
      <c r="E9" s="10">
        <v>-4</v>
      </c>
      <c r="F9" s="6">
        <v>4</v>
      </c>
      <c r="G9" s="9" t="s">
        <v>107</v>
      </c>
    </row>
    <row r="10" spans="1:12">
      <c r="A10" s="5">
        <v>97291348</v>
      </c>
      <c r="B10" s="8" t="s">
        <v>111</v>
      </c>
      <c r="C10" s="8" t="s">
        <v>106</v>
      </c>
      <c r="D10" s="6">
        <v>5</v>
      </c>
      <c r="E10" s="10">
        <v>-5</v>
      </c>
      <c r="F10" s="6">
        <v>5</v>
      </c>
      <c r="G10" s="9" t="s">
        <v>110</v>
      </c>
    </row>
    <row r="11" spans="1:12">
      <c r="A11" s="5">
        <v>98512834</v>
      </c>
      <c r="B11" s="8" t="s">
        <v>108</v>
      </c>
      <c r="C11" s="8" t="s">
        <v>106</v>
      </c>
      <c r="D11" s="6">
        <v>5</v>
      </c>
      <c r="E11" s="10">
        <v>-5</v>
      </c>
      <c r="F11" s="6">
        <v>5</v>
      </c>
      <c r="G11" s="9" t="s">
        <v>110</v>
      </c>
    </row>
    <row r="12" spans="1:12">
      <c r="A12" s="5">
        <v>98007352</v>
      </c>
      <c r="B12" s="8" t="s">
        <v>111</v>
      </c>
      <c r="C12" s="8" t="s">
        <v>106</v>
      </c>
      <c r="D12" s="6">
        <v>1.5</v>
      </c>
      <c r="E12" s="10">
        <v>-1.5</v>
      </c>
      <c r="F12" s="6">
        <v>1.5</v>
      </c>
      <c r="G12" s="9" t="s">
        <v>115</v>
      </c>
    </row>
    <row r="13" spans="1:12">
      <c r="A13" s="5">
        <v>98909165</v>
      </c>
      <c r="B13" s="8" t="s">
        <v>108</v>
      </c>
      <c r="C13" s="8" t="s">
        <v>106</v>
      </c>
      <c r="D13" s="6">
        <v>5</v>
      </c>
      <c r="E13" s="10">
        <v>-5</v>
      </c>
      <c r="F13" s="6">
        <v>5</v>
      </c>
      <c r="G13" s="9" t="s">
        <v>110</v>
      </c>
    </row>
    <row r="14" spans="1:12">
      <c r="A14" s="5">
        <v>99748046</v>
      </c>
      <c r="B14" s="8" t="s">
        <v>111</v>
      </c>
      <c r="C14" s="8" t="s">
        <v>106</v>
      </c>
      <c r="D14" s="6">
        <v>5</v>
      </c>
      <c r="E14" s="10">
        <v>-5</v>
      </c>
      <c r="F14" s="6">
        <v>5</v>
      </c>
      <c r="G14" s="9" t="s">
        <v>110</v>
      </c>
    </row>
    <row r="15" spans="1:12">
      <c r="A15" s="5">
        <v>98589727</v>
      </c>
      <c r="B15" s="8" t="s">
        <v>111</v>
      </c>
      <c r="C15" s="8" t="s">
        <v>106</v>
      </c>
      <c r="D15" s="6">
        <v>5</v>
      </c>
      <c r="E15" s="10">
        <v>-5</v>
      </c>
      <c r="F15" s="6">
        <v>5</v>
      </c>
      <c r="G15" s="9" t="s">
        <v>110</v>
      </c>
    </row>
    <row r="16" spans="1:12">
      <c r="A16" s="5">
        <v>96037993</v>
      </c>
      <c r="B16" s="8" t="s">
        <v>111</v>
      </c>
      <c r="C16" s="8" t="s">
        <v>106</v>
      </c>
      <c r="D16" s="6">
        <v>5</v>
      </c>
      <c r="E16" s="10">
        <v>-5</v>
      </c>
      <c r="F16" s="6">
        <v>5</v>
      </c>
      <c r="G16" s="9" t="s">
        <v>110</v>
      </c>
    </row>
    <row r="17" spans="1:7">
      <c r="A17" s="5">
        <v>97572442</v>
      </c>
      <c r="B17" s="8" t="s">
        <v>111</v>
      </c>
      <c r="C17" s="8" t="s">
        <v>106</v>
      </c>
      <c r="D17" s="6">
        <v>48.33</v>
      </c>
      <c r="E17" s="10">
        <v>-48.33</v>
      </c>
      <c r="F17" s="6">
        <v>44.5</v>
      </c>
      <c r="G17" s="9" t="s">
        <v>116</v>
      </c>
    </row>
    <row r="18" spans="1:7">
      <c r="A18" s="5">
        <v>97290934</v>
      </c>
      <c r="B18" s="8" t="s">
        <v>111</v>
      </c>
      <c r="C18" s="8" t="s">
        <v>106</v>
      </c>
      <c r="D18" s="6">
        <v>8.1</v>
      </c>
      <c r="E18" s="10">
        <v>-8.1</v>
      </c>
      <c r="F18" s="6">
        <v>8</v>
      </c>
      <c r="G18" s="9" t="s">
        <v>117</v>
      </c>
    </row>
    <row r="19" spans="1:7">
      <c r="A19" s="5">
        <v>97597919</v>
      </c>
      <c r="B19" s="8" t="s">
        <v>111</v>
      </c>
      <c r="C19" s="8" t="s">
        <v>106</v>
      </c>
      <c r="D19" s="6">
        <v>5</v>
      </c>
      <c r="E19" s="10">
        <v>-5</v>
      </c>
      <c r="F19" s="6">
        <v>5</v>
      </c>
      <c r="G19" s="9" t="s">
        <v>110</v>
      </c>
    </row>
    <row r="20" spans="1:7">
      <c r="A20" s="5">
        <v>97284629</v>
      </c>
      <c r="B20" s="8" t="s">
        <v>111</v>
      </c>
      <c r="C20" s="8" t="s">
        <v>106</v>
      </c>
      <c r="D20" s="6">
        <v>5</v>
      </c>
      <c r="E20" s="10">
        <v>-5</v>
      </c>
      <c r="F20" s="6">
        <v>5</v>
      </c>
      <c r="G20" s="9" t="s">
        <v>110</v>
      </c>
    </row>
    <row r="21" spans="1:7">
      <c r="A21" s="5">
        <v>97813901</v>
      </c>
      <c r="B21" s="8" t="s">
        <v>108</v>
      </c>
      <c r="C21" s="8" t="s">
        <v>106</v>
      </c>
      <c r="D21" s="6">
        <v>2.71</v>
      </c>
      <c r="E21" s="10">
        <v>-2.71</v>
      </c>
      <c r="F21" s="6">
        <v>2</v>
      </c>
      <c r="G21" s="9" t="s">
        <v>109</v>
      </c>
    </row>
    <row r="22" spans="1:7">
      <c r="A22" s="5">
        <v>99436425</v>
      </c>
      <c r="B22" s="8" t="s">
        <v>111</v>
      </c>
      <c r="C22" s="8" t="s">
        <v>106</v>
      </c>
      <c r="D22" s="6">
        <v>5</v>
      </c>
      <c r="E22" s="10">
        <v>-5</v>
      </c>
      <c r="F22" s="6">
        <v>5</v>
      </c>
      <c r="G22" s="9" t="s">
        <v>110</v>
      </c>
    </row>
    <row r="23" spans="1:7">
      <c r="A23" s="5">
        <v>98007346</v>
      </c>
      <c r="B23" s="8" t="s">
        <v>111</v>
      </c>
      <c r="C23" s="8" t="s">
        <v>106</v>
      </c>
      <c r="D23" s="6">
        <v>9</v>
      </c>
      <c r="E23" s="10">
        <v>-5</v>
      </c>
      <c r="F23" s="6">
        <v>5</v>
      </c>
      <c r="G23" s="9" t="s">
        <v>118</v>
      </c>
    </row>
    <row r="24" spans="1:7">
      <c r="A24" s="5">
        <v>97219561</v>
      </c>
      <c r="B24" s="8" t="s">
        <v>108</v>
      </c>
      <c r="C24" s="8" t="s">
        <v>106</v>
      </c>
      <c r="D24" s="6">
        <v>5</v>
      </c>
      <c r="E24" s="10">
        <v>-5</v>
      </c>
      <c r="F24" s="6">
        <v>5</v>
      </c>
      <c r="G24" s="9" t="s">
        <v>110</v>
      </c>
    </row>
    <row r="25" spans="1:7">
      <c r="A25" s="5">
        <v>96724774</v>
      </c>
      <c r="B25" s="8" t="s">
        <v>105</v>
      </c>
      <c r="C25" s="8" t="s">
        <v>106</v>
      </c>
      <c r="D25" s="6">
        <v>16.442</v>
      </c>
      <c r="E25" s="10">
        <v>-11</v>
      </c>
      <c r="F25" s="6">
        <v>11</v>
      </c>
      <c r="G25" s="9" t="s">
        <v>119</v>
      </c>
    </row>
    <row r="26" spans="1:7">
      <c r="A26" s="5">
        <v>97213589</v>
      </c>
      <c r="B26" s="8" t="s">
        <v>111</v>
      </c>
      <c r="C26" s="8" t="s">
        <v>106</v>
      </c>
      <c r="D26" s="6">
        <v>1.5</v>
      </c>
      <c r="E26" s="10">
        <v>-1.5</v>
      </c>
      <c r="F26" s="6">
        <v>1.5</v>
      </c>
      <c r="G26" s="9" t="s">
        <v>115</v>
      </c>
    </row>
    <row r="27" spans="1:7">
      <c r="A27" s="5">
        <v>94930501</v>
      </c>
      <c r="B27" s="8" t="s">
        <v>111</v>
      </c>
      <c r="C27" s="8" t="s">
        <v>106</v>
      </c>
      <c r="D27" s="6">
        <v>5</v>
      </c>
      <c r="E27" s="10">
        <v>-5</v>
      </c>
      <c r="F27" s="6">
        <v>5</v>
      </c>
      <c r="G27" s="9" t="s">
        <v>110</v>
      </c>
    </row>
    <row r="28" spans="1:7">
      <c r="A28" s="5">
        <v>97279129</v>
      </c>
      <c r="B28" s="8" t="s">
        <v>111</v>
      </c>
      <c r="C28" s="8" t="s">
        <v>106</v>
      </c>
      <c r="D28" s="6">
        <v>17.850000000000001</v>
      </c>
      <c r="E28" s="10">
        <v>-11.85</v>
      </c>
      <c r="F28" s="6">
        <v>11</v>
      </c>
      <c r="G28" s="9" t="s">
        <v>120</v>
      </c>
    </row>
    <row r="29" spans="1:7">
      <c r="A29" s="5">
        <v>90028185</v>
      </c>
      <c r="B29" s="8" t="s">
        <v>111</v>
      </c>
      <c r="C29" s="8" t="s">
        <v>106</v>
      </c>
      <c r="D29" s="6">
        <v>9.74</v>
      </c>
      <c r="E29" s="10">
        <v>-9.74</v>
      </c>
      <c r="F29" s="6">
        <v>6.9850000000000003</v>
      </c>
      <c r="G29" s="9" t="s">
        <v>121</v>
      </c>
    </row>
    <row r="30" spans="1:7">
      <c r="A30" s="5">
        <v>97254817</v>
      </c>
      <c r="B30" s="8" t="s">
        <v>111</v>
      </c>
      <c r="C30" s="8" t="s">
        <v>106</v>
      </c>
      <c r="D30" s="6">
        <v>3.05</v>
      </c>
      <c r="E30" s="10">
        <v>-3.05</v>
      </c>
      <c r="F30" s="6">
        <v>3</v>
      </c>
      <c r="G30" s="9" t="s">
        <v>114</v>
      </c>
    </row>
    <row r="31" spans="1:7">
      <c r="A31" s="5">
        <v>98007353</v>
      </c>
      <c r="B31" s="8" t="s">
        <v>111</v>
      </c>
      <c r="C31" s="8" t="s">
        <v>106</v>
      </c>
      <c r="D31" s="6">
        <v>5</v>
      </c>
      <c r="E31" s="10">
        <v>-5</v>
      </c>
      <c r="F31" s="6">
        <v>5</v>
      </c>
      <c r="G31" s="9" t="s">
        <v>110</v>
      </c>
    </row>
    <row r="32" spans="1:7">
      <c r="A32" s="5">
        <v>96754226</v>
      </c>
      <c r="B32" s="8" t="s">
        <v>108</v>
      </c>
      <c r="C32" s="8" t="s">
        <v>106</v>
      </c>
      <c r="D32" s="6">
        <v>2</v>
      </c>
      <c r="E32" s="10">
        <v>-2</v>
      </c>
      <c r="F32" s="6">
        <v>2</v>
      </c>
      <c r="G32" s="9" t="s">
        <v>109</v>
      </c>
    </row>
    <row r="33" spans="1:7">
      <c r="A33" s="5">
        <v>97583223</v>
      </c>
      <c r="B33" s="8" t="s">
        <v>111</v>
      </c>
      <c r="C33" s="8" t="s">
        <v>106</v>
      </c>
      <c r="D33" s="6">
        <v>5</v>
      </c>
      <c r="E33" s="10">
        <v>-5</v>
      </c>
      <c r="F33" s="6">
        <v>5</v>
      </c>
      <c r="G33" s="9" t="s">
        <v>110</v>
      </c>
    </row>
    <row r="34" spans="1:7">
      <c r="A34" s="5">
        <v>90028189</v>
      </c>
      <c r="B34" s="8" t="s">
        <v>111</v>
      </c>
      <c r="C34" s="8" t="s">
        <v>106</v>
      </c>
      <c r="D34" s="6">
        <v>10.050000000000001</v>
      </c>
      <c r="E34" s="10">
        <v>-10.050000000000001</v>
      </c>
      <c r="F34" s="6">
        <v>10</v>
      </c>
      <c r="G34" s="9" t="s">
        <v>112</v>
      </c>
    </row>
    <row r="35" spans="1:7">
      <c r="A35" s="5">
        <v>97581213</v>
      </c>
      <c r="B35" s="8" t="s">
        <v>111</v>
      </c>
      <c r="C35" s="8" t="s">
        <v>106</v>
      </c>
      <c r="D35" s="6">
        <v>10</v>
      </c>
      <c r="E35" s="10">
        <v>-10</v>
      </c>
      <c r="F35" s="6">
        <v>10</v>
      </c>
      <c r="G35" s="9" t="s">
        <v>112</v>
      </c>
    </row>
    <row r="36" spans="1:7">
      <c r="A36" s="5">
        <v>97992915</v>
      </c>
      <c r="B36" s="8" t="s">
        <v>111</v>
      </c>
      <c r="C36" s="8" t="s">
        <v>106</v>
      </c>
      <c r="D36" s="6">
        <v>31</v>
      </c>
      <c r="E36" s="10">
        <v>-31</v>
      </c>
      <c r="F36" s="6">
        <v>45</v>
      </c>
      <c r="G36" s="9" t="s">
        <v>122</v>
      </c>
    </row>
    <row r="37" spans="1:7">
      <c r="A37" s="5">
        <v>97223475</v>
      </c>
      <c r="B37" s="8" t="s">
        <v>108</v>
      </c>
      <c r="C37" s="8" t="s">
        <v>106</v>
      </c>
      <c r="D37" s="6">
        <v>25</v>
      </c>
      <c r="E37" s="10">
        <v>-25</v>
      </c>
      <c r="F37" s="6">
        <v>25</v>
      </c>
      <c r="G37" s="9" t="s">
        <v>123</v>
      </c>
    </row>
    <row r="38" spans="1:7">
      <c r="A38" s="5">
        <v>97996948</v>
      </c>
      <c r="B38" s="8" t="s">
        <v>111</v>
      </c>
      <c r="C38" s="8" t="s">
        <v>106</v>
      </c>
      <c r="D38" s="6">
        <v>51.753</v>
      </c>
      <c r="E38" s="10">
        <v>-51.753</v>
      </c>
      <c r="F38" s="6">
        <v>61.5</v>
      </c>
      <c r="G38" s="9" t="s">
        <v>124</v>
      </c>
    </row>
    <row r="39" spans="1:7">
      <c r="A39" s="5">
        <v>98810290</v>
      </c>
      <c r="B39" s="8" t="s">
        <v>108</v>
      </c>
      <c r="C39" s="8" t="s">
        <v>106</v>
      </c>
      <c r="D39" s="6">
        <v>5</v>
      </c>
      <c r="E39" s="10">
        <v>-5</v>
      </c>
      <c r="F39" s="6">
        <v>5</v>
      </c>
      <c r="G39" s="9" t="s">
        <v>110</v>
      </c>
    </row>
    <row r="40" spans="1:7">
      <c r="A40" s="5">
        <v>96624614</v>
      </c>
      <c r="B40" s="8" t="s">
        <v>111</v>
      </c>
      <c r="C40" s="8" t="s">
        <v>106</v>
      </c>
      <c r="D40" s="6">
        <v>5</v>
      </c>
      <c r="E40" s="10">
        <v>-5</v>
      </c>
      <c r="F40" s="6">
        <v>5</v>
      </c>
      <c r="G40" s="9" t="s">
        <v>110</v>
      </c>
    </row>
    <row r="41" spans="1:7">
      <c r="A41" s="5">
        <v>98045793</v>
      </c>
      <c r="B41" s="8" t="s">
        <v>108</v>
      </c>
      <c r="C41" s="8" t="s">
        <v>106</v>
      </c>
      <c r="D41" s="6">
        <v>2</v>
      </c>
      <c r="E41" s="10">
        <v>-2</v>
      </c>
      <c r="F41" s="6">
        <v>2</v>
      </c>
      <c r="G41" s="9" t="s">
        <v>109</v>
      </c>
    </row>
    <row r="42" spans="1:7">
      <c r="A42" s="5">
        <v>97298075</v>
      </c>
      <c r="B42" s="8" t="s">
        <v>111</v>
      </c>
      <c r="C42" s="8" t="s">
        <v>106</v>
      </c>
      <c r="D42" s="6">
        <v>13.1</v>
      </c>
      <c r="E42" s="10">
        <v>-13.1</v>
      </c>
      <c r="F42" s="6">
        <v>13</v>
      </c>
      <c r="G42" s="9" t="s">
        <v>125</v>
      </c>
    </row>
    <row r="43" spans="1:7">
      <c r="A43" s="5">
        <v>98007350</v>
      </c>
      <c r="B43" s="8" t="s">
        <v>111</v>
      </c>
      <c r="C43" s="8" t="s">
        <v>106</v>
      </c>
      <c r="D43" s="6">
        <v>5</v>
      </c>
      <c r="E43" s="10">
        <v>-5</v>
      </c>
      <c r="F43" s="6">
        <v>5</v>
      </c>
      <c r="G43" s="9" t="s">
        <v>110</v>
      </c>
    </row>
    <row r="44" spans="1:7">
      <c r="A44" s="5">
        <v>96623912</v>
      </c>
      <c r="B44" s="8" t="s">
        <v>108</v>
      </c>
      <c r="C44" s="8" t="s">
        <v>106</v>
      </c>
      <c r="D44" s="6">
        <v>3</v>
      </c>
      <c r="E44" s="10">
        <v>-3</v>
      </c>
      <c r="F44" s="6">
        <v>3</v>
      </c>
      <c r="G44" s="9" t="s">
        <v>114</v>
      </c>
    </row>
    <row r="45" spans="1:7">
      <c r="A45" s="5">
        <v>97210329</v>
      </c>
      <c r="B45" s="8" t="s">
        <v>111</v>
      </c>
      <c r="C45" s="8" t="s">
        <v>106</v>
      </c>
      <c r="D45" s="6">
        <v>5</v>
      </c>
      <c r="E45" s="10">
        <v>-5</v>
      </c>
      <c r="F45" s="6">
        <v>5</v>
      </c>
      <c r="G45" s="9" t="s">
        <v>110</v>
      </c>
    </row>
    <row r="46" spans="1:7">
      <c r="A46" s="5">
        <v>96626253</v>
      </c>
      <c r="B46" s="8" t="s">
        <v>111</v>
      </c>
      <c r="C46" s="8" t="s">
        <v>106</v>
      </c>
      <c r="D46" s="6">
        <v>5</v>
      </c>
      <c r="E46" s="10">
        <v>-5</v>
      </c>
      <c r="F46" s="6">
        <v>5</v>
      </c>
      <c r="G46" s="9" t="s">
        <v>110</v>
      </c>
    </row>
    <row r="47" spans="1:7">
      <c r="A47" s="5">
        <v>99314867</v>
      </c>
      <c r="B47" s="8" t="s">
        <v>108</v>
      </c>
      <c r="C47" s="8" t="s">
        <v>106</v>
      </c>
      <c r="D47" s="6">
        <v>2</v>
      </c>
      <c r="E47" s="10">
        <v>-2</v>
      </c>
      <c r="F47" s="6">
        <v>2</v>
      </c>
      <c r="G47" s="9" t="s">
        <v>109</v>
      </c>
    </row>
    <row r="48" spans="1:7">
      <c r="A48" s="5">
        <v>98007348</v>
      </c>
      <c r="B48" s="8" t="s">
        <v>111</v>
      </c>
      <c r="C48" s="8" t="s">
        <v>106</v>
      </c>
      <c r="D48" s="6">
        <v>5</v>
      </c>
      <c r="E48" s="10">
        <v>-5</v>
      </c>
      <c r="F48" s="6">
        <v>5</v>
      </c>
      <c r="G48" s="9" t="s">
        <v>110</v>
      </c>
    </row>
    <row r="49" spans="1:7">
      <c r="A49" s="5">
        <v>92287215</v>
      </c>
      <c r="B49" s="8" t="s">
        <v>111</v>
      </c>
      <c r="C49" s="8" t="s">
        <v>106</v>
      </c>
      <c r="D49" s="6">
        <v>5</v>
      </c>
      <c r="E49" s="10">
        <v>-5</v>
      </c>
      <c r="F49" s="6">
        <v>5</v>
      </c>
      <c r="G49" s="9" t="s">
        <v>110</v>
      </c>
    </row>
    <row r="50" spans="1:7">
      <c r="A50" s="5">
        <v>97574142</v>
      </c>
      <c r="B50" s="8" t="s">
        <v>111</v>
      </c>
      <c r="C50" s="8" t="s">
        <v>106</v>
      </c>
      <c r="D50" s="6">
        <v>10</v>
      </c>
      <c r="E50" s="10">
        <v>-10</v>
      </c>
      <c r="F50" s="6">
        <v>10</v>
      </c>
      <c r="G50" s="9" t="s">
        <v>112</v>
      </c>
    </row>
    <row r="51" spans="1:7">
      <c r="A51" s="5">
        <v>95580326</v>
      </c>
      <c r="B51" s="8" t="s">
        <v>108</v>
      </c>
      <c r="C51" s="8" t="s">
        <v>106</v>
      </c>
      <c r="D51" s="6">
        <v>2</v>
      </c>
      <c r="E51" s="10">
        <v>-2</v>
      </c>
      <c r="F51" s="6">
        <v>2</v>
      </c>
      <c r="G51" s="9" t="s">
        <v>109</v>
      </c>
    </row>
    <row r="52" spans="1:7">
      <c r="A52" s="5">
        <v>96626256</v>
      </c>
      <c r="B52" s="8" t="s">
        <v>111</v>
      </c>
      <c r="C52" s="8" t="s">
        <v>106</v>
      </c>
      <c r="D52" s="6">
        <v>5</v>
      </c>
      <c r="E52" s="10">
        <v>-5</v>
      </c>
      <c r="F52" s="6">
        <v>5</v>
      </c>
      <c r="G52" s="9" t="s">
        <v>110</v>
      </c>
    </row>
    <row r="53" spans="1:7">
      <c r="A53" s="5">
        <v>96626259</v>
      </c>
      <c r="B53" s="8" t="s">
        <v>111</v>
      </c>
      <c r="C53" s="8" t="s">
        <v>106</v>
      </c>
      <c r="D53" s="6">
        <v>5.0999999999999996</v>
      </c>
      <c r="E53" s="10">
        <v>-5.0999999999999996</v>
      </c>
      <c r="F53" s="6">
        <v>5</v>
      </c>
      <c r="G53" s="9" t="s">
        <v>110</v>
      </c>
    </row>
    <row r="54" spans="1:7">
      <c r="A54" s="5">
        <v>96626250</v>
      </c>
      <c r="B54" s="8" t="s">
        <v>111</v>
      </c>
      <c r="C54" s="8" t="s">
        <v>106</v>
      </c>
      <c r="D54" s="6">
        <v>3</v>
      </c>
      <c r="E54" s="10">
        <v>-3</v>
      </c>
      <c r="F54" s="6">
        <v>3</v>
      </c>
      <c r="G54" s="9" t="s">
        <v>114</v>
      </c>
    </row>
    <row r="55" spans="1:7">
      <c r="A55" s="5">
        <v>90028198</v>
      </c>
      <c r="B55" s="8" t="s">
        <v>111</v>
      </c>
      <c r="C55" s="8" t="s">
        <v>106</v>
      </c>
      <c r="D55" s="6">
        <v>5</v>
      </c>
      <c r="E55" s="10">
        <v>-5</v>
      </c>
      <c r="F55" s="6">
        <v>5</v>
      </c>
      <c r="G55" s="9" t="s">
        <v>110</v>
      </c>
    </row>
    <row r="56" spans="1:7">
      <c r="A56" s="5">
        <v>97276229</v>
      </c>
      <c r="B56" s="8" t="s">
        <v>111</v>
      </c>
      <c r="C56" s="8" t="s">
        <v>106</v>
      </c>
      <c r="D56" s="6">
        <v>5</v>
      </c>
      <c r="E56" s="10">
        <v>-5</v>
      </c>
      <c r="F56" s="6">
        <v>5</v>
      </c>
      <c r="G56" s="9" t="s">
        <v>110</v>
      </c>
    </row>
    <row r="57" spans="1:7">
      <c r="A57" s="5">
        <v>99670158</v>
      </c>
      <c r="B57" s="8" t="s">
        <v>108</v>
      </c>
      <c r="C57" s="8" t="s">
        <v>106</v>
      </c>
      <c r="D57" s="6">
        <v>2</v>
      </c>
      <c r="E57" s="10">
        <v>-2</v>
      </c>
      <c r="F57" s="6">
        <v>2</v>
      </c>
      <c r="G57" s="9" t="s">
        <v>109</v>
      </c>
    </row>
    <row r="58" spans="1:7">
      <c r="A58" s="5">
        <v>96626254</v>
      </c>
      <c r="B58" s="8" t="s">
        <v>111</v>
      </c>
      <c r="C58" s="8" t="s">
        <v>106</v>
      </c>
      <c r="D58" s="6">
        <v>5</v>
      </c>
      <c r="E58" s="10">
        <v>-5</v>
      </c>
      <c r="F58" s="6">
        <v>5</v>
      </c>
      <c r="G58" s="9" t="s">
        <v>110</v>
      </c>
    </row>
    <row r="59" spans="1:7">
      <c r="A59" s="5">
        <v>96626540</v>
      </c>
      <c r="B59" s="8" t="s">
        <v>111</v>
      </c>
      <c r="C59" s="8" t="s">
        <v>106</v>
      </c>
      <c r="D59" s="6">
        <v>5</v>
      </c>
      <c r="E59" s="10">
        <v>-5</v>
      </c>
      <c r="F59" s="6">
        <v>5</v>
      </c>
      <c r="G59" s="9" t="s">
        <v>110</v>
      </c>
    </row>
    <row r="60" spans="1:7">
      <c r="A60" s="5">
        <v>98007355</v>
      </c>
      <c r="B60" s="8" t="s">
        <v>111</v>
      </c>
      <c r="C60" s="8" t="s">
        <v>106</v>
      </c>
      <c r="D60" s="6">
        <v>5</v>
      </c>
      <c r="E60" s="10">
        <v>-5</v>
      </c>
      <c r="F60" s="6">
        <v>5</v>
      </c>
      <c r="G60" s="9" t="s">
        <v>110</v>
      </c>
    </row>
    <row r="61" spans="1:7">
      <c r="A61" s="5">
        <v>96626255</v>
      </c>
      <c r="B61" s="8" t="s">
        <v>111</v>
      </c>
      <c r="C61" s="8" t="s">
        <v>106</v>
      </c>
      <c r="D61" s="6">
        <v>5</v>
      </c>
      <c r="E61" s="10">
        <v>-5</v>
      </c>
      <c r="F61" s="6">
        <v>5</v>
      </c>
      <c r="G61" s="9" t="s">
        <v>110</v>
      </c>
    </row>
    <row r="62" spans="1:7">
      <c r="A62" s="5">
        <v>97997813</v>
      </c>
      <c r="B62" s="8" t="s">
        <v>111</v>
      </c>
      <c r="C62" s="8" t="s">
        <v>106</v>
      </c>
      <c r="D62" s="6">
        <v>5</v>
      </c>
      <c r="E62" s="10">
        <v>-5</v>
      </c>
      <c r="F62" s="6">
        <v>5</v>
      </c>
      <c r="G62" s="9" t="s">
        <v>110</v>
      </c>
    </row>
    <row r="63" spans="1:7">
      <c r="A63" s="5">
        <v>98560441</v>
      </c>
      <c r="B63" s="8" t="s">
        <v>108</v>
      </c>
      <c r="C63" s="8" t="s">
        <v>106</v>
      </c>
      <c r="D63" s="6">
        <v>5</v>
      </c>
      <c r="E63" s="10">
        <v>-5</v>
      </c>
      <c r="F63" s="6">
        <v>5</v>
      </c>
      <c r="G63" s="9" t="s">
        <v>110</v>
      </c>
    </row>
    <row r="64" spans="1:7">
      <c r="A64" s="5">
        <v>97298831</v>
      </c>
      <c r="B64" s="8" t="s">
        <v>111</v>
      </c>
      <c r="C64" s="8" t="s">
        <v>106</v>
      </c>
      <c r="D64" s="6">
        <v>8.1</v>
      </c>
      <c r="E64" s="10">
        <v>-8.1</v>
      </c>
      <c r="F64" s="6">
        <v>8</v>
      </c>
      <c r="G64" s="9" t="s">
        <v>117</v>
      </c>
    </row>
    <row r="65" spans="1:7">
      <c r="A65" s="5">
        <v>96624610</v>
      </c>
      <c r="B65" s="8" t="s">
        <v>111</v>
      </c>
      <c r="C65" s="8" t="s">
        <v>106</v>
      </c>
      <c r="D65" s="6">
        <v>5</v>
      </c>
      <c r="E65" s="10">
        <v>-5</v>
      </c>
      <c r="F65" s="6">
        <v>5</v>
      </c>
      <c r="G65" s="9" t="s">
        <v>110</v>
      </c>
    </row>
    <row r="66" spans="1:7">
      <c r="A66" s="5">
        <v>97254806</v>
      </c>
      <c r="B66" s="8" t="s">
        <v>111</v>
      </c>
      <c r="C66" s="8" t="s">
        <v>106</v>
      </c>
      <c r="D66" s="6">
        <v>12</v>
      </c>
      <c r="E66" s="10">
        <v>-12</v>
      </c>
      <c r="F66" s="6">
        <v>5</v>
      </c>
      <c r="G66" s="9" t="s">
        <v>110</v>
      </c>
    </row>
    <row r="67" spans="1:7">
      <c r="A67" s="5">
        <v>94968712</v>
      </c>
      <c r="B67" s="8" t="s">
        <v>108</v>
      </c>
      <c r="C67" s="8" t="s">
        <v>106</v>
      </c>
      <c r="D67" s="6">
        <v>5</v>
      </c>
      <c r="E67" s="10">
        <v>-5</v>
      </c>
      <c r="F67" s="6">
        <v>5</v>
      </c>
      <c r="G67" s="9" t="s">
        <v>110</v>
      </c>
    </row>
    <row r="68" spans="1:7">
      <c r="A68" s="5">
        <v>97704935</v>
      </c>
      <c r="B68" s="8" t="s">
        <v>108</v>
      </c>
      <c r="C68" s="8" t="s">
        <v>106</v>
      </c>
      <c r="D68" s="6">
        <v>4.05</v>
      </c>
      <c r="E68" s="10">
        <v>-4.05</v>
      </c>
      <c r="F68" s="6">
        <v>3</v>
      </c>
      <c r="G68" s="9" t="s">
        <v>114</v>
      </c>
    </row>
    <row r="69" spans="1:7">
      <c r="A69" s="5">
        <v>97251931</v>
      </c>
      <c r="B69" s="8" t="s">
        <v>111</v>
      </c>
      <c r="C69" s="8" t="s">
        <v>106</v>
      </c>
      <c r="D69" s="6">
        <v>28.6</v>
      </c>
      <c r="E69" s="10">
        <v>-28.6</v>
      </c>
      <c r="F69" s="6">
        <v>13.5</v>
      </c>
      <c r="G69" s="9" t="s">
        <v>126</v>
      </c>
    </row>
    <row r="70" spans="1:7">
      <c r="A70" s="5">
        <v>99015788</v>
      </c>
      <c r="B70" s="8" t="s">
        <v>105</v>
      </c>
      <c r="C70" s="8" t="s">
        <v>106</v>
      </c>
      <c r="D70" s="6">
        <v>4.0999999999999996</v>
      </c>
      <c r="E70" s="10">
        <v>-4.0999999999999996</v>
      </c>
      <c r="F70" s="6">
        <v>4</v>
      </c>
      <c r="G70" s="9" t="s">
        <v>107</v>
      </c>
    </row>
    <row r="71" spans="1:7">
      <c r="A71" s="5">
        <v>96624612</v>
      </c>
      <c r="B71" s="8" t="s">
        <v>111</v>
      </c>
      <c r="C71" s="8" t="s">
        <v>106</v>
      </c>
      <c r="D71" s="6">
        <v>5</v>
      </c>
      <c r="E71" s="10">
        <v>-5</v>
      </c>
      <c r="F71" s="6">
        <v>5</v>
      </c>
      <c r="G71" s="9" t="s">
        <v>110</v>
      </c>
    </row>
    <row r="72" spans="1:7">
      <c r="A72" s="5">
        <v>97534429</v>
      </c>
      <c r="B72" s="8" t="s">
        <v>111</v>
      </c>
      <c r="C72" s="8" t="s">
        <v>106</v>
      </c>
      <c r="D72" s="6">
        <v>5</v>
      </c>
      <c r="E72" s="10">
        <v>-5</v>
      </c>
      <c r="F72" s="6">
        <v>5</v>
      </c>
      <c r="G72" s="9" t="s">
        <v>110</v>
      </c>
    </row>
    <row r="73" spans="1:7">
      <c r="A73" s="5">
        <v>97467367</v>
      </c>
      <c r="B73" s="8" t="s">
        <v>108</v>
      </c>
      <c r="C73" s="8" t="s">
        <v>106</v>
      </c>
      <c r="D73" s="6">
        <v>2.02</v>
      </c>
      <c r="E73" s="10">
        <v>-2.02</v>
      </c>
      <c r="F73" s="6">
        <v>2</v>
      </c>
      <c r="G73" s="9" t="s">
        <v>109</v>
      </c>
    </row>
    <row r="74" spans="1:7">
      <c r="A74" s="5">
        <v>97699860</v>
      </c>
      <c r="B74" s="8" t="s">
        <v>108</v>
      </c>
      <c r="C74" s="8" t="s">
        <v>106</v>
      </c>
      <c r="D74" s="6">
        <v>2</v>
      </c>
      <c r="E74" s="10">
        <v>-2</v>
      </c>
      <c r="F74" s="6">
        <v>2</v>
      </c>
      <c r="G74" s="9" t="s">
        <v>109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SBC GENERAL TRADING CONTRACTING CO W.L.L</cp:lastModifiedBy>
  <dcterms:created xsi:type="dcterms:W3CDTF">2015-06-05T18:17:20Z</dcterms:created>
  <dcterms:modified xsi:type="dcterms:W3CDTF">2024-11-11T09:01:32Z</dcterms:modified>
</cp:coreProperties>
</file>