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SBCKW\Desktop\"/>
    </mc:Choice>
  </mc:AlternateContent>
  <xr:revisionPtr revIDLastSave="0" documentId="13_ncr:1_{720D6B90-2721-40E4-B3DE-FF80402B1BB0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NOC (2)" sheetId="2" r:id="rId1"/>
    <sheet name="NOC" sheetId="1" r:id="rId2"/>
  </sheets>
  <definedNames>
    <definedName name="_xlnm._FilterDatabase" localSheetId="1" hidden="1">NOC!$A$2:$AD$32</definedName>
    <definedName name="_xlnm._FilterDatabase" localSheetId="0" hidden="1">'NOC (2)'!$A$2:$AD$32</definedName>
    <definedName name="LongTermVisa">#REF!</definedName>
    <definedName name="_xlnm.Print_Area" localSheetId="1">NOC!$A$1:$K$85</definedName>
    <definedName name="_xlnm.Print_Area" localSheetId="0">'NOC (2)'!$A$1:$E$61</definedName>
    <definedName name="_xlnm.Print_Titles" localSheetId="1">NOC!$1:$2</definedName>
    <definedName name="_xlnm.Print_Titles" localSheetId="0">'NOC (2)'!$1:$2</definedName>
    <definedName name="ShortTermVisa" localSheetId="0">'NOC (2)'!$A:$E</definedName>
    <definedName name="ShortTermVisa">NOC!$A:$E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3" i="2"/>
  <c r="I62" i="2" s="1"/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 l="1"/>
  <c r="I55" i="1"/>
  <c r="I54" i="1"/>
  <c r="I53" i="1"/>
  <c r="I52" i="1"/>
  <c r="I51" i="1"/>
  <c r="I50" i="1"/>
  <c r="I49" i="1"/>
  <c r="I48" i="1"/>
  <c r="I47" i="1"/>
  <c r="I46" i="1"/>
  <c r="I45" i="1"/>
  <c r="I75" i="1" s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<sst xmlns="http://schemas.openxmlformats.org/spreadsheetml/2006/main" count="496" uniqueCount="318">
  <si>
    <t>Sl.No</t>
  </si>
  <si>
    <t>NAME</t>
  </si>
  <si>
    <t>PP. NO</t>
  </si>
  <si>
    <t>SELECTED DESIGNATION</t>
  </si>
  <si>
    <t>EID</t>
  </si>
  <si>
    <t>MEDICAL</t>
  </si>
  <si>
    <t>PCC TRANSLATION</t>
  </si>
  <si>
    <t>PCC ATTESTATION</t>
  </si>
  <si>
    <t>TOTAL</t>
  </si>
  <si>
    <t>REMARKS</t>
  </si>
  <si>
    <t>PROJECT CODE</t>
  </si>
  <si>
    <t>WELDER-ARC</t>
  </si>
  <si>
    <t>PAPPU SAH</t>
  </si>
  <si>
    <t>WELDER-TIG &amp; ARC</t>
  </si>
  <si>
    <t>MUNNA KUMAR</t>
  </si>
  <si>
    <t>SENJI SASIDHARAN </t>
  </si>
  <si>
    <t>ABHILASH SHARMA SURESHKUMAR</t>
  </si>
  <si>
    <t>QC ASSISTANT</t>
  </si>
  <si>
    <t>RAVEENDRAN PILLAI SANKARA PILLAI </t>
  </si>
  <si>
    <t>CAMP BOSS</t>
  </si>
  <si>
    <t>LOUIS CHRISTURAJAN</t>
  </si>
  <si>
    <t>HELPER</t>
  </si>
  <si>
    <t>VISHNU</t>
  </si>
  <si>
    <t>ANUROOP ANIL</t>
  </si>
  <si>
    <t>RATHEESH MATHEW VARGHESE</t>
  </si>
  <si>
    <t>JEYA RAGUL JEYABALAN</t>
  </si>
  <si>
    <t>VINEETH VIJAYAN</t>
  </si>
  <si>
    <t>ASAD AMIR HASWARE</t>
  </si>
  <si>
    <t>SUPERVISOR - SAFETY</t>
  </si>
  <si>
    <t>BINURAJ KOCHUKRISHNA PILLAI </t>
  </si>
  <si>
    <t>SCAFFOLDER</t>
  </si>
  <si>
    <t>SHAILESH KUMAR</t>
  </si>
  <si>
    <t>SHESH MANI</t>
  </si>
  <si>
    <t>BIMALENDU NANDI</t>
  </si>
  <si>
    <t>LALTU PANDA</t>
  </si>
  <si>
    <t>RAJKUMAR SEIKH</t>
  </si>
  <si>
    <t>MANEESH THARAYIL  MOHANAN</t>
  </si>
  <si>
    <t>NITHIN  PALAVILAYIL NANDANAN</t>
  </si>
  <si>
    <t>HARIKRISHNAN GOPALAKRISHNAN</t>
  </si>
  <si>
    <t>MUHAMMAD THEKKEKARAYIL HUSSAIN</t>
  </si>
  <si>
    <t>OPERATOR-CRANE</t>
  </si>
  <si>
    <t>SATHEESH KUMAR EDAKANDIYIL</t>
  </si>
  <si>
    <t>DRIVER-HEAVY</t>
  </si>
  <si>
    <t>SANAL KUMAR</t>
  </si>
  <si>
    <t>AKHIL DAS</t>
  </si>
  <si>
    <t>PERMIT HOLDER</t>
  </si>
  <si>
    <t>SERAJ ANSARI</t>
  </si>
  <si>
    <t>NARASIMHA PRADHAN </t>
  </si>
  <si>
    <t>RAJEEV VIJAYA PURAM</t>
  </si>
  <si>
    <t>DRIVER-TRAILER</t>
  </si>
  <si>
    <t>SASIKUMAR SELVARAJ </t>
  </si>
  <si>
    <t>REMESH SASIDHARAN</t>
  </si>
  <si>
    <t>BIJIN BABU </t>
  </si>
  <si>
    <t>MOHAMMAD AKHTAR</t>
  </si>
  <si>
    <t>PRASAD VEERAVALLI</t>
  </si>
  <si>
    <t>OPERATOR-LOADER/FORKLIFT</t>
  </si>
  <si>
    <t>SUNIL KUMAR AYANI POYIL</t>
  </si>
  <si>
    <t>OPERATOR-HEAVY EQUIPMENT</t>
  </si>
  <si>
    <t>RAMESH MAMIDIPELLI</t>
  </si>
  <si>
    <t>DHANU  SETHI</t>
  </si>
  <si>
    <t>SUBIN KOSHY</t>
  </si>
  <si>
    <t>ESTIMATION ENGINEER E&amp;I</t>
  </si>
  <si>
    <t>ASMAUL SHAIKH</t>
  </si>
  <si>
    <t>MOHAMMAD ARSHAD MOHAMMAD JAMIL</t>
  </si>
  <si>
    <t>ASSISTANT SAFETY ENGINEER</t>
  </si>
  <si>
    <t xml:space="preserve">BINOY BENSILEY </t>
  </si>
  <si>
    <t>SABITH SALAM ABDUL SALAM</t>
  </si>
  <si>
    <t xml:space="preserve">GEEVARGHESE LUKOSE    </t>
  </si>
  <si>
    <t>SUPERVISOR-PIPING</t>
  </si>
  <si>
    <t>MOHAMAMD RIZWAN ANSARI MOHAMAMD</t>
  </si>
  <si>
    <t xml:space="preserve">SANJAY BISEN  </t>
  </si>
  <si>
    <t>FITTER-SHEET METAL</t>
  </si>
  <si>
    <t>LOKESHKUMAR SONEWANE</t>
  </si>
  <si>
    <t>ADARSH PUTHANPURA HARIDASAN</t>
  </si>
  <si>
    <t>SUPERVISOR-INSULATOR</t>
  </si>
  <si>
    <t>PALRAJ THANKAPPAN</t>
  </si>
  <si>
    <t>BLASTER</t>
  </si>
  <si>
    <t>VILASH KUSAN HEMANE</t>
  </si>
  <si>
    <t>FABRICATOR-SHEET METAL</t>
  </si>
  <si>
    <t xml:space="preserve">BHIMRAJ MANIRAM TEMBHARE  </t>
  </si>
  <si>
    <t xml:space="preserve">SHAJU SUCHEENDRAN  </t>
  </si>
  <si>
    <t>INSULATOR</t>
  </si>
  <si>
    <t xml:space="preserve">RAKESH RATIRAM BHELAWE  </t>
  </si>
  <si>
    <t>KAILASH TEJRAM BHAIRAM</t>
  </si>
  <si>
    <t>DYANDEO BHOJRAJ MANKAR</t>
  </si>
  <si>
    <t xml:space="preserve">BABU PILLAI JANARDANAN PILLAI  </t>
  </si>
  <si>
    <t xml:space="preserve">GOPA KUMAR GOPINATHAN PILLAI  </t>
  </si>
  <si>
    <t>SUNIL KUMAR PANDEY</t>
  </si>
  <si>
    <t>DEEPAK KUMAR</t>
  </si>
  <si>
    <t>MURALI NISHAD</t>
  </si>
  <si>
    <t>BHRIGUN PANDAY</t>
  </si>
  <si>
    <t>ANANT GUPTA</t>
  </si>
  <si>
    <t>PRAMODKUMAR KITTU</t>
  </si>
  <si>
    <t>FOREMAN-INSULATION</t>
  </si>
  <si>
    <t>SAIKH MOJAMMIL ALI</t>
  </si>
  <si>
    <t>SAIFUL MOLLA</t>
  </si>
  <si>
    <t>JAYAPRAKASAN VIJAYAN</t>
  </si>
  <si>
    <t>REMOD REMESAN</t>
  </si>
  <si>
    <t>AJIKUMAR SREEDHARAN</t>
  </si>
  <si>
    <t>KARTHIK SUNIL</t>
  </si>
  <si>
    <t xml:space="preserve">PARBIND YADAV  </t>
  </si>
  <si>
    <t>GOURANGA DAS</t>
  </si>
  <si>
    <t>ANUP MAITI</t>
  </si>
  <si>
    <t>SATHIKUMAR MADHAVAN PILLAI</t>
  </si>
  <si>
    <t>BABLU NISHAD</t>
  </si>
  <si>
    <t>N1870297</t>
  </si>
  <si>
    <t>N0676674</t>
  </si>
  <si>
    <t>W9796791</t>
  </si>
  <si>
    <t>V1014455</t>
  </si>
  <si>
    <t>X7246580</t>
  </si>
  <si>
    <t>U5073044</t>
  </si>
  <si>
    <t>P3401223</t>
  </si>
  <si>
    <t>S0060870</t>
  </si>
  <si>
    <t>R5243719</t>
  </si>
  <si>
    <t>T2141960</t>
  </si>
  <si>
    <t>P3997881</t>
  </si>
  <si>
    <t>S9730103</t>
  </si>
  <si>
    <t>P0625353</t>
  </si>
  <si>
    <t>V7551156</t>
  </si>
  <si>
    <t>V7554206</t>
  </si>
  <si>
    <t>W7413673</t>
  </si>
  <si>
    <t>W8667165</t>
  </si>
  <si>
    <t>T8386951</t>
  </si>
  <si>
    <t>W2227573</t>
  </si>
  <si>
    <t>V2823920</t>
  </si>
  <si>
    <t>V4435561</t>
  </si>
  <si>
    <t>W5089973</t>
  </si>
  <si>
    <t>P4629541</t>
  </si>
  <si>
    <t>U8621067</t>
  </si>
  <si>
    <t>U7490323</t>
  </si>
  <si>
    <t>S6997952</t>
  </si>
  <si>
    <t>U1507449</t>
  </si>
  <si>
    <t>P5351396</t>
  </si>
  <si>
    <t>R1476681</t>
  </si>
  <si>
    <t>V6176759</t>
  </si>
  <si>
    <t>V1845675</t>
  </si>
  <si>
    <t>R3687199</t>
  </si>
  <si>
    <t>U0185255</t>
  </si>
  <si>
    <t>X7277988</t>
  </si>
  <si>
    <t>V8182550</t>
  </si>
  <si>
    <t>R4824794</t>
  </si>
  <si>
    <t>M7355303</t>
  </si>
  <si>
    <t>P2563265</t>
  </si>
  <si>
    <t>U1443113</t>
  </si>
  <si>
    <t>X7204713</t>
  </si>
  <si>
    <t>U6628632</t>
  </si>
  <si>
    <t>P7110621</t>
  </si>
  <si>
    <t>S1029368</t>
  </si>
  <si>
    <t>N9359702</t>
  </si>
  <si>
    <t>V7353800</t>
  </si>
  <si>
    <t>X9582268</t>
  </si>
  <si>
    <t>N4321045</t>
  </si>
  <si>
    <t>R6689207</t>
  </si>
  <si>
    <t>N9529606</t>
  </si>
  <si>
    <t>W2292217</t>
  </si>
  <si>
    <t>U3348688</t>
  </si>
  <si>
    <t>T0695772</t>
  </si>
  <si>
    <t>V6183891</t>
  </si>
  <si>
    <t>S5160663</t>
  </si>
  <si>
    <t>N9166827</t>
  </si>
  <si>
    <t>W4178587</t>
  </si>
  <si>
    <t>N5322989</t>
  </si>
  <si>
    <t>P6290366</t>
  </si>
  <si>
    <t>U2499931</t>
  </si>
  <si>
    <t>Y7286240</t>
  </si>
  <si>
    <t>W8647067</t>
  </si>
  <si>
    <t>S6631884</t>
  </si>
  <si>
    <t>U6400718</t>
  </si>
  <si>
    <t>T2474273</t>
  </si>
  <si>
    <t>R4636164</t>
  </si>
  <si>
    <t>X7197992</t>
  </si>
  <si>
    <t>R8237223</t>
  </si>
  <si>
    <t>R7731748</t>
  </si>
  <si>
    <t>S5351610</t>
  </si>
  <si>
    <t>Y6591328</t>
  </si>
  <si>
    <t>U0615470</t>
  </si>
  <si>
    <t>ARRIVED EMPLOYEES DETAILS AS OF 20-SEP-2023</t>
  </si>
  <si>
    <t>Z7106295</t>
  </si>
  <si>
    <t>22004D</t>
  </si>
  <si>
    <t>B15010</t>
  </si>
  <si>
    <t>23003D</t>
  </si>
  <si>
    <t>23001D</t>
  </si>
  <si>
    <t>Row Labels</t>
  </si>
  <si>
    <t>Grand Total</t>
  </si>
  <si>
    <t>Sum of TOTAL</t>
  </si>
  <si>
    <t>FOREMAN - TANK</t>
  </si>
  <si>
    <t>HELPER-GENERAL</t>
  </si>
  <si>
    <t>SUPERVISOR - TANK</t>
  </si>
  <si>
    <t>CONFINED SPACE ATTENDANT</t>
  </si>
  <si>
    <t>PAINTER</t>
  </si>
  <si>
    <t>FABRICATOR-TANK</t>
  </si>
  <si>
    <t>FITTER-TANK</t>
  </si>
  <si>
    <t>ARRIVED EMPLOYEES DETAILS AS OF 03-FEB-2024</t>
  </si>
  <si>
    <t xml:space="preserve">BISWAJIT DAS  </t>
  </si>
  <si>
    <t xml:space="preserve">SUBHAS JANA  </t>
  </si>
  <si>
    <t>KRISHANA  YADAV</t>
  </si>
  <si>
    <t xml:space="preserve">SANTHOSH KUMAR RAJEN PILLAI  </t>
  </si>
  <si>
    <t xml:space="preserve">KUSARAJU GANTI  </t>
  </si>
  <si>
    <t xml:space="preserve">VISHNU INGOLE  </t>
  </si>
  <si>
    <t xml:space="preserve">KANWALJIT SINGH  </t>
  </si>
  <si>
    <t xml:space="preserve">AMIT JANA  </t>
  </si>
  <si>
    <t xml:space="preserve">SUKHENDU KUMAR DINDA  </t>
  </si>
  <si>
    <t xml:space="preserve">PRIYATOSH MAITI  </t>
  </si>
  <si>
    <t xml:space="preserve">MALAY SAMANTA  </t>
  </si>
  <si>
    <t xml:space="preserve">KHOKAN DAS  </t>
  </si>
  <si>
    <t xml:space="preserve">RAJESH KARUMATHIL  </t>
  </si>
  <si>
    <t xml:space="preserve">MIDHUN SUBRAMANIAN  </t>
  </si>
  <si>
    <t xml:space="preserve">CHANDAN GHORAI  </t>
  </si>
  <si>
    <t xml:space="preserve">BHAIRU SHANKAR BHOSALE  </t>
  </si>
  <si>
    <t xml:space="preserve">RAMCHANDRA  </t>
  </si>
  <si>
    <t xml:space="preserve">ANIL  </t>
  </si>
  <si>
    <t xml:space="preserve">LAYAK ABDUL NAIM SAB LADAF  </t>
  </si>
  <si>
    <t xml:space="preserve">SWADHINA JALLI  </t>
  </si>
  <si>
    <t xml:space="preserve">MANOJ TARAI  </t>
  </si>
  <si>
    <t xml:space="preserve">SANTHOSH GOPALAN  </t>
  </si>
  <si>
    <t xml:space="preserve">SUNILKUMAR SADASIVAN  </t>
  </si>
  <si>
    <t xml:space="preserve">RAJDIP MALIK  </t>
  </si>
  <si>
    <t xml:space="preserve">MOHAMMED RASOOL WAHEETH BASHA  </t>
  </si>
  <si>
    <t xml:space="preserve">GOUR PARAMANIK  </t>
  </si>
  <si>
    <t xml:space="preserve">ADWAITH BINDU RAJU  </t>
  </si>
  <si>
    <t xml:space="preserve">SUBHASH  </t>
  </si>
  <si>
    <t xml:space="preserve">VITHAL  </t>
  </si>
  <si>
    <t xml:space="preserve">SHIDA REDDY  </t>
  </si>
  <si>
    <t xml:space="preserve">ARAVIND  </t>
  </si>
  <si>
    <t xml:space="preserve">BIJU KIZHAKKE PUDUKKUDI  </t>
  </si>
  <si>
    <t xml:space="preserve">DHIREN ROY  </t>
  </si>
  <si>
    <t xml:space="preserve">SANTU KUMAR MAITY  </t>
  </si>
  <si>
    <t xml:space="preserve">THIRUNAVUKKARASU KRISHNAMOORTHY  </t>
  </si>
  <si>
    <t xml:space="preserve">BIJUKUMAR RAMACHANDRAN NAIR  </t>
  </si>
  <si>
    <t xml:space="preserve">MD HASANUR JAMAN ALI  </t>
  </si>
  <si>
    <t xml:space="preserve">SURESH THEKKE VEEDU  </t>
  </si>
  <si>
    <t xml:space="preserve">SK ABDUL MAZID  </t>
  </si>
  <si>
    <t xml:space="preserve">KUMAR SHRESTHA  </t>
  </si>
  <si>
    <t xml:space="preserve">UMA KANTA JAISI  </t>
  </si>
  <si>
    <t xml:space="preserve">BAPPA DITYA PRAMANIK  </t>
  </si>
  <si>
    <t xml:space="preserve">RATHEESHKUMAR GOPALAKRISHNAN  </t>
  </si>
  <si>
    <t xml:space="preserve">DEBJIT MANNA  </t>
  </si>
  <si>
    <t xml:space="preserve">UTPAL MAITY  </t>
  </si>
  <si>
    <t xml:space="preserve">SK ABDUL MATLEB  </t>
  </si>
  <si>
    <t xml:space="preserve">VISHNU MOHANAN NAIR  </t>
  </si>
  <si>
    <t xml:space="preserve">ANANDA NARAYANAN  </t>
  </si>
  <si>
    <t>SYAMKUMAR  SREEKUMAR</t>
  </si>
  <si>
    <t>RAJ KUMAR  BHANDARI</t>
  </si>
  <si>
    <t>DEBRAJ  PARUA</t>
  </si>
  <si>
    <t>VINCENT  PHILIP</t>
  </si>
  <si>
    <t xml:space="preserve">MANOSH KUMAR PARAMESWARAN  </t>
  </si>
  <si>
    <t>RAJESH  RAMACHANDRAN</t>
  </si>
  <si>
    <t>SUMIT KUMAR  PRAMANIK</t>
  </si>
  <si>
    <t>RAJU  BERA</t>
  </si>
  <si>
    <t>PRAKASH  PALEI</t>
  </si>
  <si>
    <t>ASKOK  PARIDA</t>
  </si>
  <si>
    <t>SAJITH  SOMAN NAIR</t>
  </si>
  <si>
    <t>FOREMAN-PAINTING</t>
  </si>
  <si>
    <t>NETWORK ADMINISTRATOR</t>
  </si>
  <si>
    <t>OPERATOR - BOOM TRUCK</t>
  </si>
  <si>
    <t>FIBERGLASS APPLICATOR</t>
  </si>
  <si>
    <t>STORE KEEPER</t>
  </si>
  <si>
    <t>ENGINEER-PROJECT ASSISTANT</t>
  </si>
  <si>
    <t>ELECTRICIAN</t>
  </si>
  <si>
    <t>P4683358</t>
  </si>
  <si>
    <t>U3887123</t>
  </si>
  <si>
    <t>S5431736</t>
  </si>
  <si>
    <t>R5460030</t>
  </si>
  <si>
    <t>R7861840</t>
  </si>
  <si>
    <t>U5767421</t>
  </si>
  <si>
    <t>X9608428</t>
  </si>
  <si>
    <t>U7693776</t>
  </si>
  <si>
    <t>R0455497</t>
  </si>
  <si>
    <t>V6276083</t>
  </si>
  <si>
    <t>X7808084</t>
  </si>
  <si>
    <t>Y8895484</t>
  </si>
  <si>
    <t>Y8847031</t>
  </si>
  <si>
    <t>Y7587253</t>
  </si>
  <si>
    <t>Y7240735</t>
  </si>
  <si>
    <t>Y5156146</t>
  </si>
  <si>
    <t>N3897890</t>
  </si>
  <si>
    <t>T7741669</t>
  </si>
  <si>
    <t>U2923754</t>
  </si>
  <si>
    <t>Y7005620</t>
  </si>
  <si>
    <t>S4825878</t>
  </si>
  <si>
    <t>S1179909</t>
  </si>
  <si>
    <t>X9976293</t>
  </si>
  <si>
    <t>S9101448</t>
  </si>
  <si>
    <t>V9367908</t>
  </si>
  <si>
    <t>S9117036</t>
  </si>
  <si>
    <t>S7254496</t>
  </si>
  <si>
    <t>S3060328</t>
  </si>
  <si>
    <t>Y9305692</t>
  </si>
  <si>
    <t>V6246591</t>
  </si>
  <si>
    <t>N5644573</t>
  </si>
  <si>
    <t>U3678604</t>
  </si>
  <si>
    <t>U9228836</t>
  </si>
  <si>
    <t>W8671078</t>
  </si>
  <si>
    <t>V9642039</t>
  </si>
  <si>
    <t>B6417358</t>
  </si>
  <si>
    <t>N7160920</t>
  </si>
  <si>
    <t>S6707700</t>
  </si>
  <si>
    <t>Y9516893</t>
  </si>
  <si>
    <t>BA0247775</t>
  </si>
  <si>
    <t>PA1911591</t>
  </si>
  <si>
    <t>S1910871</t>
  </si>
  <si>
    <t>S2039699</t>
  </si>
  <si>
    <t>P7237745</t>
  </si>
  <si>
    <t>M9597904</t>
  </si>
  <si>
    <t>Y8902969</t>
  </si>
  <si>
    <t>Y8510273</t>
  </si>
  <si>
    <t>U5107126</t>
  </si>
  <si>
    <t>N6152751</t>
  </si>
  <si>
    <t>BA0247972</t>
  </si>
  <si>
    <t>S8850660</t>
  </si>
  <si>
    <t>T0705106</t>
  </si>
  <si>
    <t>Y8832927</t>
  </si>
  <si>
    <t>B6949364</t>
  </si>
  <si>
    <t>P4749956</t>
  </si>
  <si>
    <t>W1243721</t>
  </si>
  <si>
    <t>P1788155</t>
  </si>
  <si>
    <t>R3036928</t>
  </si>
  <si>
    <t>B8365466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</si>
</sst>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0" xfId="0" applyFill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1" xfId="0" applyFont="1" applyFill="1" applyBorder="1"/>
    <xf numFmtId="0" fontId="11" fillId="2" borderId="0" xfId="0" applyFont="1" applyFill="1"/>
    <xf numFmtId="0" fontId="12" fillId="2" borderId="0" xfId="0" applyFont="1" applyFill="1"/>
    <xf numFmtId="0" fontId="9" fillId="2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/>
    </xf>
    <xf numFmtId="164" fontId="13" fillId="2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horizontal="center" vertical="center"/>
    </xf>
    <xf numFmtId="0" fontId="17" fillId="2" borderId="0" xfId="0" applyFont="1" applyFill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43"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" refreshedDate="45203.658600694442" createdVersion="8" refreshedVersion="8" minRefreshableVersion="3" recordCount="72" xr:uid="{772BB21D-F0ED-4A44-BF84-67BEC2477DC3}">
  <cacheSource type="worksheet">
    <worksheetSource ref="B2:J74" sheet="NOC"/>
  </cacheSource>
  <cacheFields count="9">
    <cacheField name="EID" numFmtId="0">
      <sharedItems containsSemiMixedTypes="0" containsString="0" containsNumber="1" containsInteger="1" minValue="8751" maxValue="8833"/>
    </cacheField>
    <cacheField name="NAME" numFmtId="0">
      <sharedItems/>
    </cacheField>
    <cacheField name="PP. NO" numFmtId="0">
      <sharedItems/>
    </cacheField>
    <cacheField name="SELECTED DESIGNATION" numFmtId="0">
      <sharedItems/>
    </cacheField>
    <cacheField name="MEDICAL" numFmtId="164">
      <sharedItems containsSemiMixedTypes="0" containsString="0" containsNumber="1" containsInteger="1" minValue="11" maxValue="11"/>
    </cacheField>
    <cacheField name="PCC TRANSLATION" numFmtId="164">
      <sharedItems containsSemiMixedTypes="0" containsString="0" containsNumber="1" containsInteger="1" minValue="0" maxValue="0"/>
    </cacheField>
    <cacheField name="PCC ATTESTATION" numFmtId="164">
      <sharedItems containsSemiMixedTypes="0" containsString="0" containsNumber="1" containsInteger="1" minValue="0" maxValue="5"/>
    </cacheField>
    <cacheField name="TOTAL" numFmtId="164">
      <sharedItems containsSemiMixedTypes="0" containsString="0" containsNumber="1" containsInteger="1" minValue="11" maxValue="16"/>
    </cacheField>
    <cacheField name="PROJECT CODE" numFmtId="164">
      <sharedItems count="4">
        <s v="22004D"/>
        <s v="B15010"/>
        <s v="23003D"/>
        <s v="23001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8751"/>
    <s v="PAPPU SAH"/>
    <s v="N1870297"/>
    <s v="WELDER-TIG &amp; ARC"/>
    <n v="11"/>
    <n v="0"/>
    <n v="5"/>
    <n v="16"/>
    <x v="0"/>
  </r>
  <r>
    <n v="8752"/>
    <s v="MUNNA KUMAR"/>
    <s v="N0676674"/>
    <s v="WELDER-TIG &amp; ARC"/>
    <n v="11"/>
    <n v="0"/>
    <n v="5"/>
    <n v="16"/>
    <x v="0"/>
  </r>
  <r>
    <n v="8753"/>
    <s v="SENJI SASIDHARAN "/>
    <s v="W9796791"/>
    <s v="WELDER-ARC"/>
    <n v="11"/>
    <n v="0"/>
    <n v="5"/>
    <n v="16"/>
    <x v="0"/>
  </r>
  <r>
    <n v="8754"/>
    <s v="ABHILASH SHARMA SURESHKUMAR"/>
    <s v="V1014455"/>
    <s v="QC ASSISTANT"/>
    <n v="11"/>
    <n v="0"/>
    <n v="5"/>
    <n v="16"/>
    <x v="0"/>
  </r>
  <r>
    <n v="8755"/>
    <s v="RAVEENDRAN PILLAI SANKARA PILLAI "/>
    <s v="X7246580"/>
    <s v="CAMP BOSS"/>
    <n v="11"/>
    <n v="0"/>
    <n v="5"/>
    <n v="16"/>
    <x v="1"/>
  </r>
  <r>
    <n v="8756"/>
    <s v="LOUIS CHRISTURAJAN"/>
    <s v="U5073044"/>
    <s v="HELPER"/>
    <n v="11"/>
    <n v="0"/>
    <n v="5"/>
    <n v="16"/>
    <x v="0"/>
  </r>
  <r>
    <n v="8757"/>
    <s v="VISHNU"/>
    <s v="P3401223"/>
    <s v="HELPER"/>
    <n v="11"/>
    <n v="0"/>
    <n v="5"/>
    <n v="16"/>
    <x v="0"/>
  </r>
  <r>
    <n v="8758"/>
    <s v="ANUROOP ANIL"/>
    <s v="S0060870"/>
    <s v="HELPER"/>
    <n v="11"/>
    <n v="0"/>
    <n v="5"/>
    <n v="16"/>
    <x v="0"/>
  </r>
  <r>
    <n v="8759"/>
    <s v="RATHEESH MATHEW VARGHESE"/>
    <s v="R5243719"/>
    <s v="WELDER-TIG &amp; ARC"/>
    <n v="11"/>
    <n v="0"/>
    <n v="5"/>
    <n v="16"/>
    <x v="0"/>
  </r>
  <r>
    <n v="8760"/>
    <s v="JEYA RAGUL JEYABALAN"/>
    <s v="T2141960"/>
    <s v="HELPER"/>
    <n v="11"/>
    <n v="0"/>
    <n v="5"/>
    <n v="16"/>
    <x v="0"/>
  </r>
  <r>
    <n v="8761"/>
    <s v="VINEETH VIJAYAN"/>
    <s v="P3997881"/>
    <s v="HELPER"/>
    <n v="11"/>
    <n v="0"/>
    <n v="5"/>
    <n v="16"/>
    <x v="0"/>
  </r>
  <r>
    <n v="8763"/>
    <s v="ASAD AMIR HASWARE"/>
    <s v="S9730103"/>
    <s v="SUPERVISOR - SAFETY"/>
    <n v="11"/>
    <n v="0"/>
    <n v="5"/>
    <n v="16"/>
    <x v="0"/>
  </r>
  <r>
    <n v="8764"/>
    <s v="BINURAJ KOCHUKRISHNA PILLAI "/>
    <s v="P0625353"/>
    <s v="SCAFFOLDER"/>
    <n v="11"/>
    <n v="0"/>
    <n v="5"/>
    <n v="16"/>
    <x v="2"/>
  </r>
  <r>
    <n v="8765"/>
    <s v="SHAILESH KUMAR"/>
    <s v="V7551156"/>
    <s v="HELPER"/>
    <n v="11"/>
    <n v="0"/>
    <n v="5"/>
    <n v="16"/>
    <x v="0"/>
  </r>
  <r>
    <n v="8766"/>
    <s v="SHESH MANI"/>
    <s v="V7554206"/>
    <s v="HELPER"/>
    <n v="11"/>
    <n v="0"/>
    <n v="5"/>
    <n v="16"/>
    <x v="0"/>
  </r>
  <r>
    <n v="8768"/>
    <s v="BIMALENDU NANDI"/>
    <s v="W7413673"/>
    <s v="WELDER-TIG &amp; ARC"/>
    <n v="11"/>
    <n v="0"/>
    <n v="5"/>
    <n v="16"/>
    <x v="0"/>
  </r>
  <r>
    <n v="8769"/>
    <s v="LALTU PANDA"/>
    <s v="W8667165"/>
    <s v="WELDER-TIG &amp; ARC"/>
    <n v="11"/>
    <n v="0"/>
    <n v="5"/>
    <n v="16"/>
    <x v="0"/>
  </r>
  <r>
    <n v="8770"/>
    <s v="RAJKUMAR SEIKH"/>
    <s v="T8386951"/>
    <s v="HELPER"/>
    <n v="11"/>
    <n v="0"/>
    <n v="5"/>
    <n v="16"/>
    <x v="0"/>
  </r>
  <r>
    <n v="8772"/>
    <s v="MANEESH THARAYIL  MOHANAN"/>
    <s v="W2227573"/>
    <s v="WELDER-ARC"/>
    <n v="11"/>
    <n v="0"/>
    <n v="5"/>
    <n v="16"/>
    <x v="0"/>
  </r>
  <r>
    <n v="8773"/>
    <s v="NITHIN  PALAVILAYIL NANDANAN"/>
    <s v="V2823920"/>
    <s v="WELDER-ARC"/>
    <n v="11"/>
    <n v="0"/>
    <n v="5"/>
    <n v="16"/>
    <x v="0"/>
  </r>
  <r>
    <n v="8774"/>
    <s v="HARIKRISHNAN GOPALAKRISHNAN"/>
    <s v="V4435561"/>
    <s v="HELPER"/>
    <n v="11"/>
    <n v="0"/>
    <n v="5"/>
    <n v="16"/>
    <x v="0"/>
  </r>
  <r>
    <n v="8775"/>
    <s v="MUHAMMAD THEKKEKARAYIL HUSSAIN"/>
    <s v="W5089973"/>
    <s v="OPERATOR-CRANE"/>
    <n v="11"/>
    <n v="0"/>
    <n v="5"/>
    <n v="16"/>
    <x v="0"/>
  </r>
  <r>
    <n v="8776"/>
    <s v="SATHEESH KUMAR EDAKANDIYIL"/>
    <s v="P4629541"/>
    <s v="DRIVER-HEAVY"/>
    <n v="11"/>
    <n v="0"/>
    <n v="5"/>
    <n v="16"/>
    <x v="3"/>
  </r>
  <r>
    <n v="8777"/>
    <s v="SANAL KUMAR"/>
    <s v="U8621067"/>
    <s v="QC ASSISTANT"/>
    <n v="11"/>
    <n v="0"/>
    <n v="5"/>
    <n v="16"/>
    <x v="0"/>
  </r>
  <r>
    <n v="8778"/>
    <s v="AKHIL DAS"/>
    <s v="U7490323"/>
    <s v="PERMIT HOLDER"/>
    <n v="11"/>
    <n v="0"/>
    <n v="5"/>
    <n v="16"/>
    <x v="0"/>
  </r>
  <r>
    <n v="8779"/>
    <s v="SERAJ ANSARI"/>
    <s v="S6997952"/>
    <s v="HELPER"/>
    <n v="11"/>
    <n v="0"/>
    <n v="5"/>
    <n v="16"/>
    <x v="0"/>
  </r>
  <r>
    <n v="8780"/>
    <s v="NARASIMHA PRADHAN "/>
    <s v="U1507449"/>
    <s v="WELDER-ARC"/>
    <n v="11"/>
    <n v="0"/>
    <n v="5"/>
    <n v="16"/>
    <x v="0"/>
  </r>
  <r>
    <n v="8781"/>
    <s v="RAJEEV VIJAYA PURAM"/>
    <s v="P5351396"/>
    <s v="DRIVER-TRAILER"/>
    <n v="11"/>
    <n v="0"/>
    <n v="5"/>
    <n v="16"/>
    <x v="0"/>
  </r>
  <r>
    <n v="8782"/>
    <s v="SASIKUMAR SELVARAJ "/>
    <s v="R1476681"/>
    <s v="HELPER"/>
    <n v="11"/>
    <n v="0"/>
    <n v="5"/>
    <n v="16"/>
    <x v="0"/>
  </r>
  <r>
    <n v="8783"/>
    <s v="REMESH SASIDHARAN"/>
    <s v="V6176759"/>
    <s v="DRIVER-TRAILER"/>
    <n v="11"/>
    <n v="0"/>
    <n v="5"/>
    <n v="16"/>
    <x v="0"/>
  </r>
  <r>
    <n v="8784"/>
    <s v="BIJIN BABU "/>
    <s v="V1845675"/>
    <s v="WELDER-TIG &amp; ARC"/>
    <n v="11"/>
    <n v="0"/>
    <n v="5"/>
    <n v="16"/>
    <x v="0"/>
  </r>
  <r>
    <n v="8785"/>
    <s v="MOHAMMAD AKHTAR"/>
    <s v="R3687199"/>
    <s v="HELPER"/>
    <n v="11"/>
    <n v="0"/>
    <n v="5"/>
    <n v="16"/>
    <x v="0"/>
  </r>
  <r>
    <n v="8786"/>
    <s v="PRASAD VEERAVALLI"/>
    <s v="U0185255"/>
    <s v="OPERATOR-LOADER/FORKLIFT"/>
    <n v="11"/>
    <n v="0"/>
    <n v="5"/>
    <n v="16"/>
    <x v="0"/>
  </r>
  <r>
    <n v="8787"/>
    <s v="SUNIL KUMAR AYANI POYIL"/>
    <s v="X7277988"/>
    <s v="OPERATOR-HEAVY EQUIPMENT"/>
    <n v="11"/>
    <n v="0"/>
    <n v="5"/>
    <n v="16"/>
    <x v="0"/>
  </r>
  <r>
    <n v="8788"/>
    <s v="RAMESH MAMIDIPELLI"/>
    <s v="V8182550"/>
    <s v="HELPER"/>
    <n v="11"/>
    <n v="0"/>
    <n v="5"/>
    <n v="16"/>
    <x v="0"/>
  </r>
  <r>
    <n v="8789"/>
    <s v="DHANU  SETHI"/>
    <s v="R4824794"/>
    <s v="WELDER-ARC"/>
    <n v="11"/>
    <n v="0"/>
    <n v="5"/>
    <n v="16"/>
    <x v="0"/>
  </r>
  <r>
    <n v="8790"/>
    <s v="SUBIN KOSHY"/>
    <s v="M7355303"/>
    <s v="ESTIMATION ENGINEER E&amp;I"/>
    <n v="11"/>
    <n v="0"/>
    <n v="5"/>
    <n v="16"/>
    <x v="1"/>
  </r>
  <r>
    <n v="8791"/>
    <s v="ASMAUL SHAIKH"/>
    <s v="P2563265"/>
    <s v="HELPER"/>
    <n v="11"/>
    <n v="0"/>
    <n v="5"/>
    <n v="16"/>
    <x v="0"/>
  </r>
  <r>
    <n v="8792"/>
    <s v="MOHAMMAD ARSHAD MOHAMMAD JAMIL"/>
    <s v="U1443113"/>
    <s v="ASSISTANT SAFETY ENGINEER"/>
    <n v="11"/>
    <n v="0"/>
    <n v="5"/>
    <n v="16"/>
    <x v="0"/>
  </r>
  <r>
    <n v="8793"/>
    <s v="BINOY BENSILEY "/>
    <s v="X7204713"/>
    <s v="HELPER"/>
    <n v="11"/>
    <n v="0"/>
    <n v="5"/>
    <n v="16"/>
    <x v="0"/>
  </r>
  <r>
    <n v="8795"/>
    <s v="SABITH SALAM ABDUL SALAM"/>
    <s v="U6628632"/>
    <s v="PERMIT HOLDER"/>
    <n v="11"/>
    <n v="0"/>
    <n v="5"/>
    <n v="16"/>
    <x v="0"/>
  </r>
  <r>
    <n v="8796"/>
    <s v="GEEVARGHESE LUKOSE    "/>
    <s v="P7110621"/>
    <s v="SUPERVISOR-PIPING"/>
    <n v="11"/>
    <n v="0"/>
    <n v="5"/>
    <n v="16"/>
    <x v="0"/>
  </r>
  <r>
    <n v="8797"/>
    <s v="MOHAMAMD RIZWAN ANSARI MOHAMAMD"/>
    <s v="Z7106295"/>
    <s v="OPERATOR-HEAVY EQUIPMENT"/>
    <n v="11"/>
    <n v="0"/>
    <n v="5"/>
    <n v="16"/>
    <x v="0"/>
  </r>
  <r>
    <n v="8798"/>
    <s v="SANJAY BISEN  "/>
    <s v="S1029368"/>
    <s v="FITTER-SHEET METAL"/>
    <n v="11"/>
    <n v="0"/>
    <n v="0"/>
    <n v="11"/>
    <x v="0"/>
  </r>
  <r>
    <n v="8799"/>
    <s v="LOKESHKUMAR SONEWANE"/>
    <s v="N9359702"/>
    <s v="FITTER-SHEET METAL"/>
    <n v="11"/>
    <n v="0"/>
    <n v="0"/>
    <n v="11"/>
    <x v="0"/>
  </r>
  <r>
    <n v="8800"/>
    <s v="ADARSH PUTHANPURA HARIDASAN"/>
    <s v="V7353800"/>
    <s v="SUPERVISOR-INSULATOR"/>
    <n v="11"/>
    <n v="0"/>
    <n v="0"/>
    <n v="11"/>
    <x v="0"/>
  </r>
  <r>
    <n v="8802"/>
    <s v="PALRAJ THANKAPPAN"/>
    <s v="X9582268"/>
    <s v="BLASTER"/>
    <n v="11"/>
    <n v="0"/>
    <n v="0"/>
    <n v="11"/>
    <x v="0"/>
  </r>
  <r>
    <n v="8803"/>
    <s v="VILASH KUSAN HEMANE"/>
    <s v="N4321045"/>
    <s v="FABRICATOR-SHEET METAL"/>
    <n v="11"/>
    <n v="0"/>
    <n v="0"/>
    <n v="11"/>
    <x v="0"/>
  </r>
  <r>
    <n v="8804"/>
    <s v="BHIMRAJ MANIRAM TEMBHARE  "/>
    <s v="R6689207"/>
    <s v="FITTER-SHEET METAL"/>
    <n v="11"/>
    <n v="0"/>
    <n v="0"/>
    <n v="11"/>
    <x v="0"/>
  </r>
  <r>
    <n v="8805"/>
    <s v="SHAJU SUCHEENDRAN  "/>
    <s v="N9529606"/>
    <s v="INSULATOR"/>
    <n v="11"/>
    <n v="0"/>
    <n v="0"/>
    <n v="11"/>
    <x v="0"/>
  </r>
  <r>
    <n v="8806"/>
    <s v="RAKESH RATIRAM BHELAWE  "/>
    <s v="W2292217"/>
    <s v="INSULATOR"/>
    <n v="11"/>
    <n v="0"/>
    <n v="0"/>
    <n v="11"/>
    <x v="0"/>
  </r>
  <r>
    <n v="8807"/>
    <s v="KAILASH TEJRAM BHAIRAM"/>
    <s v="U3348688"/>
    <s v="FABRICATOR-SHEET METAL"/>
    <n v="11"/>
    <n v="0"/>
    <n v="0"/>
    <n v="11"/>
    <x v="0"/>
  </r>
  <r>
    <n v="8808"/>
    <s v="DYANDEO BHOJRAJ MANKAR"/>
    <s v="T0695772"/>
    <s v="FABRICATOR-SHEET METAL"/>
    <n v="11"/>
    <n v="0"/>
    <n v="0"/>
    <n v="11"/>
    <x v="0"/>
  </r>
  <r>
    <n v="8809"/>
    <s v="BABU PILLAI JANARDANAN PILLAI  "/>
    <s v="V6183891"/>
    <s v="FITTER-SHEET METAL"/>
    <n v="11"/>
    <n v="0"/>
    <n v="0"/>
    <n v="11"/>
    <x v="0"/>
  </r>
  <r>
    <n v="8810"/>
    <s v="GOPA KUMAR GOPINATHAN PILLAI  "/>
    <s v="S5160663"/>
    <s v="FITTER-SHEET METAL"/>
    <n v="11"/>
    <n v="0"/>
    <n v="0"/>
    <n v="11"/>
    <x v="0"/>
  </r>
  <r>
    <n v="8811"/>
    <s v="SUNIL KUMAR PANDEY"/>
    <s v="N9166827"/>
    <s v="FITTER-SHEET METAL"/>
    <n v="11"/>
    <n v="0"/>
    <n v="0"/>
    <n v="11"/>
    <x v="0"/>
  </r>
  <r>
    <n v="8812"/>
    <s v="DEEPAK KUMAR"/>
    <s v="W4178587"/>
    <s v="INSULATOR"/>
    <n v="11"/>
    <n v="0"/>
    <n v="0"/>
    <n v="11"/>
    <x v="0"/>
  </r>
  <r>
    <n v="8813"/>
    <s v="MURALI NISHAD"/>
    <s v="N5322989"/>
    <s v="INSULATOR"/>
    <n v="11"/>
    <n v="0"/>
    <n v="0"/>
    <n v="11"/>
    <x v="0"/>
  </r>
  <r>
    <n v="8814"/>
    <s v="BHRIGUN PANDAY"/>
    <s v="P6290366"/>
    <s v="INSULATOR"/>
    <n v="11"/>
    <n v="0"/>
    <n v="0"/>
    <n v="11"/>
    <x v="0"/>
  </r>
  <r>
    <n v="8815"/>
    <s v="ANANT GUPTA"/>
    <s v="U2499931"/>
    <s v="INSULATOR"/>
    <n v="11"/>
    <n v="0"/>
    <n v="0"/>
    <n v="11"/>
    <x v="0"/>
  </r>
  <r>
    <n v="8816"/>
    <s v="PRAMODKUMAR KITTU"/>
    <s v="Y7286240"/>
    <s v="FOREMAN-INSULATION"/>
    <n v="11"/>
    <n v="0"/>
    <n v="0"/>
    <n v="11"/>
    <x v="0"/>
  </r>
  <r>
    <n v="8817"/>
    <s v="SAIKH MOJAMMIL ALI"/>
    <s v="W8647067"/>
    <s v="FABRICATOR-SHEET METAL"/>
    <n v="11"/>
    <n v="0"/>
    <n v="0"/>
    <n v="11"/>
    <x v="0"/>
  </r>
  <r>
    <n v="8819"/>
    <s v="SAIFUL MOLLA"/>
    <s v="S6631884"/>
    <s v="FABRICATOR-SHEET METAL"/>
    <n v="11"/>
    <n v="0"/>
    <n v="0"/>
    <n v="11"/>
    <x v="0"/>
  </r>
  <r>
    <n v="8820"/>
    <s v="JAYAPRAKASAN VIJAYAN"/>
    <s v="U6400718"/>
    <s v="FITTER-SHEET METAL"/>
    <n v="11"/>
    <n v="0"/>
    <n v="0"/>
    <n v="11"/>
    <x v="0"/>
  </r>
  <r>
    <n v="8821"/>
    <s v="REMOD REMESAN"/>
    <s v="T2474273"/>
    <s v="INSULATOR"/>
    <n v="11"/>
    <n v="0"/>
    <n v="0"/>
    <n v="11"/>
    <x v="0"/>
  </r>
  <r>
    <n v="8822"/>
    <s v="AJIKUMAR SREEDHARAN"/>
    <s v="R4636164"/>
    <s v="INSULATOR"/>
    <n v="11"/>
    <n v="0"/>
    <n v="0"/>
    <n v="11"/>
    <x v="0"/>
  </r>
  <r>
    <n v="8823"/>
    <s v="KARTHIK SUNIL"/>
    <s v="X7197992"/>
    <s v="HELPER"/>
    <n v="11"/>
    <n v="0"/>
    <n v="0"/>
    <n v="11"/>
    <x v="0"/>
  </r>
  <r>
    <n v="8826"/>
    <s v="PARBIND YADAV  "/>
    <s v="R8237223"/>
    <s v="FITTER-SHEET METAL"/>
    <n v="11"/>
    <n v="0"/>
    <n v="0"/>
    <n v="11"/>
    <x v="0"/>
  </r>
  <r>
    <n v="8827"/>
    <s v="GOURANGA DAS"/>
    <s v="R7731748"/>
    <s v="FITTER-SHEET METAL"/>
    <n v="11"/>
    <n v="0"/>
    <n v="0"/>
    <n v="11"/>
    <x v="0"/>
  </r>
  <r>
    <n v="8828"/>
    <s v="ANUP MAITI"/>
    <s v="S5351610"/>
    <s v="FITTER-SHEET METAL"/>
    <n v="11"/>
    <n v="0"/>
    <n v="0"/>
    <n v="11"/>
    <x v="0"/>
  </r>
  <r>
    <n v="8832"/>
    <s v="SATHIKUMAR MADHAVAN PILLAI"/>
    <s v="Y6591328"/>
    <s v="FOREMAN-INSULATION"/>
    <n v="11"/>
    <n v="0"/>
    <n v="0"/>
    <n v="11"/>
    <x v="0"/>
  </r>
  <r>
    <n v="8833"/>
    <s v="BABLU NISHAD"/>
    <s v="U0615470"/>
    <s v="FABRICATOR-SHEET METAL"/>
    <n v="11"/>
    <n v="0"/>
    <n v="0"/>
    <n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E08323-7984-4010-88E0-9B5D8EC14508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79:D84" firstHeaderRow="1" firstDataRow="1" firstDataCol="1"/>
  <pivotFields count="9">
    <pivotField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164" showAll="0"/>
    <pivotField axis="axisRow" showAll="0">
      <items count="5">
        <item x="0"/>
        <item x="3"/>
        <item x="2"/>
        <item x="1"/>
        <item t="default"/>
      </items>
    </pivotField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7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CF5D-9BB6-433E-839C-C4F86B3574A0}">
  <sheetPr>
    <tabColor rgb="FF00B050"/>
    <pageSetUpPr fitToPage="1"/>
  </sheetPr>
  <dimension ref="A1:AD62"/>
  <sheetViews>
    <sheetView tabSelected="1" zoomScale="87" zoomScaleNormal="87" workbookViewId="0">
      <pane xSplit="5" ySplit="2" topLeftCell="F38" activePane="bottomRight" state="frozen"/>
      <selection pane="topRight" activeCell="F1" sqref="F1"/>
      <selection pane="bottomLeft" activeCell="A3" sqref="A3"/>
      <selection pane="bottomRight" activeCell="L45" sqref="L45"/>
    </sheetView>
  </sheetViews>
  <sheetFormatPr defaultRowHeight="24.75" customHeight="1" x14ac:dyDescent="0.25"/>
  <cols>
    <col min="1" max="1" width="6" style="4" bestFit="1" customWidth="1"/>
    <col min="2" max="2" width="12.7109375" style="4" customWidth="1"/>
    <col min="3" max="3" width="39.42578125" style="5" bestFit="1" customWidth="1"/>
    <col min="4" max="4" width="13.5703125" style="1" bestFit="1" customWidth="1"/>
    <col min="5" max="5" width="28.7109375" style="6" bestFit="1" customWidth="1"/>
    <col min="6" max="6" width="10.140625" style="9" customWidth="1"/>
    <col min="7" max="7" width="14.28515625" style="9" customWidth="1"/>
    <col min="8" max="8" width="13.140625" style="9" customWidth="1"/>
    <col min="9" max="9" width="11.7109375" style="9" customWidth="1"/>
    <col min="10" max="10" width="10.5703125" style="9" customWidth="1"/>
    <col min="11" max="11" width="43.140625" style="11" bestFit="1" customWidth="1"/>
    <col min="12" max="30" width="9.140625" style="11"/>
    <col min="31" max="16384" width="9.140625" style="7"/>
  </cols>
  <sheetData>
    <row r="1" spans="1:30" ht="24.75" customHeight="1" x14ac:dyDescent="0.25">
      <c r="A1" s="3" t="s">
        <v>192</v>
      </c>
    </row>
    <row r="2" spans="1:30" s="8" customFormat="1" ht="51" customHeight="1" x14ac:dyDescent="0.25">
      <c r="A2" s="2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10</v>
      </c>
      <c r="K2" s="10" t="s">
        <v>9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28" customFormat="1" ht="21" customHeight="1" x14ac:dyDescent="0.2">
      <c r="A3" s="13">
        <v>1</v>
      </c>
      <c r="B3" s="45">
        <v>8961</v>
      </c>
      <c r="C3" s="45" t="s">
        <v>193</v>
      </c>
      <c r="D3" s="45" t="s">
        <v>259</v>
      </c>
      <c r="E3" s="45" t="s">
        <v>11</v>
      </c>
      <c r="F3" s="18">
        <v>11</v>
      </c>
      <c r="G3" s="18">
        <v>2.5</v>
      </c>
      <c r="H3" s="18">
        <v>5</v>
      </c>
      <c r="I3" s="18">
        <f>SUM(F3:H3)</f>
        <v>18.5</v>
      </c>
      <c r="J3" s="18"/>
      <c r="K3" s="2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s="28" customFormat="1" ht="21" customHeight="1" x14ac:dyDescent="0.2">
      <c r="A4" s="13">
        <v>2</v>
      </c>
      <c r="B4" s="45">
        <v>8962</v>
      </c>
      <c r="C4" s="45" t="s">
        <v>194</v>
      </c>
      <c r="D4" s="45" t="s">
        <v>260</v>
      </c>
      <c r="E4" s="45" t="s">
        <v>186</v>
      </c>
      <c r="F4" s="18">
        <v>11</v>
      </c>
      <c r="G4" s="18">
        <v>2.5</v>
      </c>
      <c r="H4" s="18">
        <v>5</v>
      </c>
      <c r="I4" s="18">
        <f t="shared" ref="I4:I61" si="0">SUM(F4:H4)</f>
        <v>18.5</v>
      </c>
      <c r="J4" s="18"/>
      <c r="K4" s="2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s="28" customFormat="1" ht="21" customHeight="1" x14ac:dyDescent="0.2">
      <c r="A5" s="13">
        <v>3</v>
      </c>
      <c r="B5" s="45">
        <v>8963</v>
      </c>
      <c r="C5" s="45" t="s">
        <v>195</v>
      </c>
      <c r="D5" s="45" t="s">
        <v>261</v>
      </c>
      <c r="E5" s="45" t="s">
        <v>11</v>
      </c>
      <c r="F5" s="18">
        <v>11</v>
      </c>
      <c r="G5" s="18">
        <v>2.5</v>
      </c>
      <c r="H5" s="18">
        <v>5</v>
      </c>
      <c r="I5" s="18">
        <f t="shared" si="0"/>
        <v>18.5</v>
      </c>
      <c r="J5" s="18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s="28" customFormat="1" ht="21" customHeight="1" x14ac:dyDescent="0.2">
      <c r="A6" s="13">
        <v>4</v>
      </c>
      <c r="B6" s="45">
        <v>8964</v>
      </c>
      <c r="C6" s="45" t="s">
        <v>196</v>
      </c>
      <c r="D6" s="45" t="s">
        <v>262</v>
      </c>
      <c r="E6" s="45" t="s">
        <v>42</v>
      </c>
      <c r="F6" s="18">
        <v>11</v>
      </c>
      <c r="G6" s="18">
        <v>2.5</v>
      </c>
      <c r="H6" s="18">
        <v>5</v>
      </c>
      <c r="I6" s="18">
        <f t="shared" si="0"/>
        <v>18.5</v>
      </c>
      <c r="J6" s="18"/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28" customFormat="1" ht="21" customHeight="1" x14ac:dyDescent="0.2">
      <c r="A7" s="13">
        <v>5</v>
      </c>
      <c r="B7" s="45">
        <v>8965</v>
      </c>
      <c r="C7" s="45" t="s">
        <v>197</v>
      </c>
      <c r="D7" s="45" t="s">
        <v>263</v>
      </c>
      <c r="E7" s="45" t="s">
        <v>186</v>
      </c>
      <c r="F7" s="18">
        <v>11</v>
      </c>
      <c r="G7" s="18">
        <v>2.5</v>
      </c>
      <c r="H7" s="18">
        <v>5</v>
      </c>
      <c r="I7" s="18">
        <f t="shared" si="0"/>
        <v>18.5</v>
      </c>
      <c r="J7" s="18"/>
      <c r="K7" s="26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 ht="21" customHeight="1" x14ac:dyDescent="0.2">
      <c r="A8" s="13">
        <v>6</v>
      </c>
      <c r="B8" s="45">
        <v>8966</v>
      </c>
      <c r="C8" s="45" t="s">
        <v>198</v>
      </c>
      <c r="D8" s="45" t="s">
        <v>264</v>
      </c>
      <c r="E8" s="45" t="s">
        <v>186</v>
      </c>
      <c r="F8" s="18">
        <v>11</v>
      </c>
      <c r="G8" s="18">
        <v>2.5</v>
      </c>
      <c r="H8" s="18">
        <v>5</v>
      </c>
      <c r="I8" s="18">
        <f t="shared" si="0"/>
        <v>18.5</v>
      </c>
      <c r="J8" s="18"/>
      <c r="K8" s="26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s="28" customFormat="1" ht="21" customHeight="1" x14ac:dyDescent="0.2">
      <c r="A9" s="13">
        <v>7</v>
      </c>
      <c r="B9" s="45">
        <v>8967</v>
      </c>
      <c r="C9" s="45" t="s">
        <v>199</v>
      </c>
      <c r="D9" s="45" t="s">
        <v>265</v>
      </c>
      <c r="E9" s="45" t="s">
        <v>49</v>
      </c>
      <c r="F9" s="18">
        <v>11</v>
      </c>
      <c r="G9" s="18">
        <v>2.5</v>
      </c>
      <c r="H9" s="18">
        <v>5</v>
      </c>
      <c r="I9" s="18">
        <f t="shared" si="0"/>
        <v>18.5</v>
      </c>
      <c r="J9" s="18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s="28" customFormat="1" ht="21" customHeight="1" x14ac:dyDescent="0.2">
      <c r="A10" s="13">
        <v>8</v>
      </c>
      <c r="B10" s="45">
        <v>8968</v>
      </c>
      <c r="C10" s="45" t="s">
        <v>200</v>
      </c>
      <c r="D10" s="45" t="s">
        <v>266</v>
      </c>
      <c r="E10" s="45" t="s">
        <v>191</v>
      </c>
      <c r="F10" s="18">
        <v>11</v>
      </c>
      <c r="G10" s="18">
        <v>2.5</v>
      </c>
      <c r="H10" s="18">
        <v>5</v>
      </c>
      <c r="I10" s="18">
        <f t="shared" si="0"/>
        <v>18.5</v>
      </c>
      <c r="J10" s="18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pans="1:30" s="28" customFormat="1" ht="21" customHeight="1" x14ac:dyDescent="0.2">
      <c r="A11" s="13">
        <v>9</v>
      </c>
      <c r="B11" s="45">
        <v>8969</v>
      </c>
      <c r="C11" s="45" t="s">
        <v>201</v>
      </c>
      <c r="D11" s="45" t="s">
        <v>267</v>
      </c>
      <c r="E11" s="45" t="s">
        <v>191</v>
      </c>
      <c r="F11" s="18">
        <v>11</v>
      </c>
      <c r="G11" s="18">
        <v>2.5</v>
      </c>
      <c r="H11" s="18">
        <v>5</v>
      </c>
      <c r="I11" s="18">
        <f t="shared" si="0"/>
        <v>18.5</v>
      </c>
      <c r="J11" s="18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s="28" customFormat="1" ht="21" customHeight="1" x14ac:dyDescent="0.2">
      <c r="A12" s="13">
        <v>10</v>
      </c>
      <c r="B12" s="45">
        <v>8970</v>
      </c>
      <c r="C12" s="45" t="s">
        <v>202</v>
      </c>
      <c r="D12" s="45" t="s">
        <v>268</v>
      </c>
      <c r="E12" s="45" t="s">
        <v>191</v>
      </c>
      <c r="F12" s="18">
        <v>11</v>
      </c>
      <c r="G12" s="18">
        <v>2.5</v>
      </c>
      <c r="H12" s="18">
        <v>5</v>
      </c>
      <c r="I12" s="18">
        <f t="shared" si="0"/>
        <v>18.5</v>
      </c>
      <c r="J12" s="18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s="28" customFormat="1" ht="21" customHeight="1" x14ac:dyDescent="0.2">
      <c r="A13" s="13">
        <v>11</v>
      </c>
      <c r="B13" s="45">
        <v>8971</v>
      </c>
      <c r="C13" s="45" t="s">
        <v>203</v>
      </c>
      <c r="D13" s="45" t="s">
        <v>269</v>
      </c>
      <c r="E13" s="45" t="s">
        <v>191</v>
      </c>
      <c r="F13" s="18">
        <v>11</v>
      </c>
      <c r="G13" s="18">
        <v>2.5</v>
      </c>
      <c r="H13" s="18">
        <v>5</v>
      </c>
      <c r="I13" s="18">
        <f t="shared" si="0"/>
        <v>18.5</v>
      </c>
      <c r="J13" s="18"/>
      <c r="K13" s="2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1:30" s="28" customFormat="1" ht="21" customHeight="1" x14ac:dyDescent="0.2">
      <c r="A14" s="13">
        <v>12</v>
      </c>
      <c r="B14" s="45">
        <v>8972</v>
      </c>
      <c r="C14" s="45" t="s">
        <v>204</v>
      </c>
      <c r="D14" s="45" t="s">
        <v>270</v>
      </c>
      <c r="E14" s="45" t="s">
        <v>30</v>
      </c>
      <c r="F14" s="18">
        <v>11</v>
      </c>
      <c r="G14" s="18">
        <v>2.5</v>
      </c>
      <c r="H14" s="18">
        <v>5</v>
      </c>
      <c r="I14" s="18">
        <f t="shared" si="0"/>
        <v>18.5</v>
      </c>
      <c r="J14" s="18"/>
      <c r="K14" s="26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s="28" customFormat="1" ht="21" customHeight="1" x14ac:dyDescent="0.2">
      <c r="A15" s="13">
        <v>13</v>
      </c>
      <c r="B15" s="45">
        <v>8973</v>
      </c>
      <c r="C15" s="45" t="s">
        <v>205</v>
      </c>
      <c r="D15" s="45" t="s">
        <v>271</v>
      </c>
      <c r="E15" s="45" t="s">
        <v>185</v>
      </c>
      <c r="F15" s="18">
        <v>11</v>
      </c>
      <c r="G15" s="18">
        <v>2.5</v>
      </c>
      <c r="H15" s="18">
        <v>5</v>
      </c>
      <c r="I15" s="18">
        <f t="shared" si="0"/>
        <v>18.5</v>
      </c>
      <c r="J15" s="18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s="28" customFormat="1" ht="21" customHeight="1" x14ac:dyDescent="0.2">
      <c r="A16" s="13">
        <v>14</v>
      </c>
      <c r="B16" s="45">
        <v>8974</v>
      </c>
      <c r="C16" s="45" t="s">
        <v>206</v>
      </c>
      <c r="D16" s="45" t="s">
        <v>272</v>
      </c>
      <c r="E16" s="45" t="s">
        <v>188</v>
      </c>
      <c r="F16" s="18">
        <v>11</v>
      </c>
      <c r="G16" s="18">
        <v>2.5</v>
      </c>
      <c r="H16" s="18">
        <v>5</v>
      </c>
      <c r="I16" s="18">
        <f t="shared" si="0"/>
        <v>18.5</v>
      </c>
      <c r="J16" s="18"/>
      <c r="K16" s="26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s="28" customFormat="1" ht="21" customHeight="1" x14ac:dyDescent="0.2">
      <c r="A17" s="13">
        <v>15</v>
      </c>
      <c r="B17" s="45">
        <v>8975</v>
      </c>
      <c r="C17" s="45" t="s">
        <v>207</v>
      </c>
      <c r="D17" s="45" t="s">
        <v>273</v>
      </c>
      <c r="E17" s="45" t="s">
        <v>191</v>
      </c>
      <c r="F17" s="18">
        <v>11</v>
      </c>
      <c r="G17" s="18">
        <v>2.5</v>
      </c>
      <c r="H17" s="18">
        <v>5</v>
      </c>
      <c r="I17" s="18">
        <f t="shared" si="0"/>
        <v>18.5</v>
      </c>
      <c r="J17" s="18"/>
      <c r="K17" s="26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s="28" customFormat="1" ht="21" customHeight="1" x14ac:dyDescent="0.2">
      <c r="A18" s="13">
        <v>16</v>
      </c>
      <c r="B18" s="45">
        <v>8976</v>
      </c>
      <c r="C18" s="45" t="s">
        <v>208</v>
      </c>
      <c r="D18" s="45" t="s">
        <v>274</v>
      </c>
      <c r="E18" s="45" t="s">
        <v>186</v>
      </c>
      <c r="F18" s="18">
        <v>11</v>
      </c>
      <c r="G18" s="18">
        <v>2.5</v>
      </c>
      <c r="H18" s="18">
        <v>5</v>
      </c>
      <c r="I18" s="18">
        <f t="shared" si="0"/>
        <v>18.5</v>
      </c>
      <c r="J18" s="18"/>
      <c r="K18" s="26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s="28" customFormat="1" ht="21" customHeight="1" x14ac:dyDescent="0.2">
      <c r="A19" s="13">
        <v>17</v>
      </c>
      <c r="B19" s="45">
        <v>8977</v>
      </c>
      <c r="C19" s="45" t="s">
        <v>209</v>
      </c>
      <c r="D19" s="45" t="s">
        <v>275</v>
      </c>
      <c r="E19" s="45" t="s">
        <v>76</v>
      </c>
      <c r="F19" s="18">
        <v>11</v>
      </c>
      <c r="G19" s="18">
        <v>2.5</v>
      </c>
      <c r="H19" s="18">
        <v>5</v>
      </c>
      <c r="I19" s="18">
        <f t="shared" si="0"/>
        <v>18.5</v>
      </c>
      <c r="J19" s="1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s="28" customFormat="1" ht="21" customHeight="1" x14ac:dyDescent="0.2">
      <c r="A20" s="13">
        <v>18</v>
      </c>
      <c r="B20" s="45">
        <v>8978</v>
      </c>
      <c r="C20" s="45" t="s">
        <v>210</v>
      </c>
      <c r="D20" s="45" t="s">
        <v>276</v>
      </c>
      <c r="E20" s="45" t="s">
        <v>76</v>
      </c>
      <c r="F20" s="18">
        <v>11</v>
      </c>
      <c r="G20" s="18">
        <v>2.5</v>
      </c>
      <c r="H20" s="18">
        <v>5</v>
      </c>
      <c r="I20" s="18">
        <f t="shared" si="0"/>
        <v>18.5</v>
      </c>
      <c r="J20" s="18"/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s="28" customFormat="1" ht="21" customHeight="1" x14ac:dyDescent="0.2">
      <c r="A21" s="13">
        <v>19</v>
      </c>
      <c r="B21" s="45">
        <v>8979</v>
      </c>
      <c r="C21" s="45" t="s">
        <v>211</v>
      </c>
      <c r="D21" s="45" t="s">
        <v>277</v>
      </c>
      <c r="E21" s="45" t="s">
        <v>189</v>
      </c>
      <c r="F21" s="18">
        <v>11</v>
      </c>
      <c r="G21" s="18">
        <v>2.5</v>
      </c>
      <c r="H21" s="18">
        <v>5</v>
      </c>
      <c r="I21" s="18">
        <f t="shared" si="0"/>
        <v>18.5</v>
      </c>
      <c r="J21" s="18"/>
      <c r="K21" s="26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28" customFormat="1" ht="21" customHeight="1" x14ac:dyDescent="0.2">
      <c r="A22" s="13">
        <v>20</v>
      </c>
      <c r="B22" s="45">
        <v>8980</v>
      </c>
      <c r="C22" s="45" t="s">
        <v>212</v>
      </c>
      <c r="D22" s="45" t="s">
        <v>278</v>
      </c>
      <c r="E22" s="45" t="s">
        <v>30</v>
      </c>
      <c r="F22" s="18">
        <v>11</v>
      </c>
      <c r="G22" s="18">
        <v>2.5</v>
      </c>
      <c r="H22" s="18">
        <v>5</v>
      </c>
      <c r="I22" s="18">
        <f t="shared" si="0"/>
        <v>18.5</v>
      </c>
      <c r="J22" s="18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s="28" customFormat="1" ht="21" customHeight="1" x14ac:dyDescent="0.2">
      <c r="A23" s="13">
        <v>21</v>
      </c>
      <c r="B23" s="45">
        <v>8981</v>
      </c>
      <c r="C23" s="45" t="s">
        <v>213</v>
      </c>
      <c r="D23" s="45" t="s">
        <v>279</v>
      </c>
      <c r="E23" s="45" t="s">
        <v>30</v>
      </c>
      <c r="F23" s="18">
        <v>11</v>
      </c>
      <c r="G23" s="18">
        <v>2.5</v>
      </c>
      <c r="H23" s="18">
        <v>5</v>
      </c>
      <c r="I23" s="18">
        <f t="shared" si="0"/>
        <v>18.5</v>
      </c>
      <c r="J23" s="18"/>
      <c r="K23" s="26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s="28" customFormat="1" ht="21" customHeight="1" x14ac:dyDescent="0.2">
      <c r="A24" s="13">
        <v>22</v>
      </c>
      <c r="B24" s="45">
        <v>8982</v>
      </c>
      <c r="C24" s="45" t="s">
        <v>214</v>
      </c>
      <c r="D24" s="45" t="s">
        <v>280</v>
      </c>
      <c r="E24" s="45" t="s">
        <v>30</v>
      </c>
      <c r="F24" s="18">
        <v>11</v>
      </c>
      <c r="G24" s="18">
        <v>2.5</v>
      </c>
      <c r="H24" s="18">
        <v>5</v>
      </c>
      <c r="I24" s="18">
        <f t="shared" si="0"/>
        <v>18.5</v>
      </c>
      <c r="J24" s="18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s="28" customFormat="1" ht="21" customHeight="1" x14ac:dyDescent="0.2">
      <c r="A25" s="13">
        <v>23</v>
      </c>
      <c r="B25" s="45">
        <v>8983</v>
      </c>
      <c r="C25" s="45" t="s">
        <v>215</v>
      </c>
      <c r="D25" s="45" t="s">
        <v>281</v>
      </c>
      <c r="E25" s="45" t="s">
        <v>252</v>
      </c>
      <c r="F25" s="18">
        <v>11</v>
      </c>
      <c r="G25" s="18">
        <v>2.5</v>
      </c>
      <c r="H25" s="18">
        <v>5</v>
      </c>
      <c r="I25" s="18">
        <f t="shared" si="0"/>
        <v>18.5</v>
      </c>
      <c r="J25" s="18"/>
      <c r="K25" s="26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s="28" customFormat="1" ht="21" customHeight="1" x14ac:dyDescent="0.2">
      <c r="A26" s="13">
        <v>24</v>
      </c>
      <c r="B26" s="45">
        <v>8984</v>
      </c>
      <c r="C26" s="45" t="s">
        <v>216</v>
      </c>
      <c r="D26" s="45" t="s">
        <v>282</v>
      </c>
      <c r="E26" s="45" t="s">
        <v>191</v>
      </c>
      <c r="F26" s="18">
        <v>11</v>
      </c>
      <c r="G26" s="18">
        <v>2.5</v>
      </c>
      <c r="H26" s="18">
        <v>5</v>
      </c>
      <c r="I26" s="18">
        <f t="shared" si="0"/>
        <v>18.5</v>
      </c>
      <c r="J26" s="18"/>
      <c r="K26" s="26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s="28" customFormat="1" ht="21" customHeight="1" x14ac:dyDescent="0.2">
      <c r="A27" s="13">
        <v>25</v>
      </c>
      <c r="B27" s="45">
        <v>8985</v>
      </c>
      <c r="C27" s="45" t="s">
        <v>217</v>
      </c>
      <c r="D27" s="45" t="s">
        <v>283</v>
      </c>
      <c r="E27" s="45" t="s">
        <v>253</v>
      </c>
      <c r="F27" s="18">
        <v>11</v>
      </c>
      <c r="G27" s="18">
        <v>2.5</v>
      </c>
      <c r="H27" s="18">
        <v>5</v>
      </c>
      <c r="I27" s="18">
        <f t="shared" si="0"/>
        <v>18.5</v>
      </c>
      <c r="J27" s="18"/>
      <c r="K27" s="26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s="28" customFormat="1" ht="21" customHeight="1" x14ac:dyDescent="0.2">
      <c r="A28" s="13">
        <v>26</v>
      </c>
      <c r="B28" s="45">
        <v>8986</v>
      </c>
      <c r="C28" s="45" t="s">
        <v>218</v>
      </c>
      <c r="D28" s="45" t="s">
        <v>284</v>
      </c>
      <c r="E28" s="45" t="s">
        <v>189</v>
      </c>
      <c r="F28" s="18">
        <v>11</v>
      </c>
      <c r="G28" s="18">
        <v>2.5</v>
      </c>
      <c r="H28" s="18">
        <v>5</v>
      </c>
      <c r="I28" s="18">
        <f t="shared" si="0"/>
        <v>18.5</v>
      </c>
      <c r="J28" s="18"/>
      <c r="K28" s="26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s="28" customFormat="1" ht="21" customHeight="1" x14ac:dyDescent="0.2">
      <c r="A29" s="13">
        <v>27</v>
      </c>
      <c r="B29" s="45">
        <v>8987</v>
      </c>
      <c r="C29" s="45" t="s">
        <v>219</v>
      </c>
      <c r="D29" s="45" t="s">
        <v>285</v>
      </c>
      <c r="E29" s="45" t="s">
        <v>57</v>
      </c>
      <c r="F29" s="18">
        <v>11</v>
      </c>
      <c r="G29" s="18">
        <v>2.5</v>
      </c>
      <c r="H29" s="18">
        <v>5</v>
      </c>
      <c r="I29" s="18">
        <f t="shared" si="0"/>
        <v>18.5</v>
      </c>
      <c r="J29" s="18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s="28" customFormat="1" ht="21" customHeight="1" x14ac:dyDescent="0.2">
      <c r="A30" s="13">
        <v>28</v>
      </c>
      <c r="B30" s="45">
        <v>8988</v>
      </c>
      <c r="C30" s="45" t="s">
        <v>220</v>
      </c>
      <c r="D30" s="45" t="s">
        <v>286</v>
      </c>
      <c r="E30" s="45" t="s">
        <v>76</v>
      </c>
      <c r="F30" s="18">
        <v>11</v>
      </c>
      <c r="G30" s="18">
        <v>2.5</v>
      </c>
      <c r="H30" s="18">
        <v>5</v>
      </c>
      <c r="I30" s="18">
        <f t="shared" si="0"/>
        <v>18.5</v>
      </c>
      <c r="J30" s="18"/>
      <c r="K30" s="26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s="28" customFormat="1" ht="21" customHeight="1" x14ac:dyDescent="0.2">
      <c r="A31" s="13">
        <v>29</v>
      </c>
      <c r="B31" s="45">
        <v>8989</v>
      </c>
      <c r="C31" s="45" t="s">
        <v>221</v>
      </c>
      <c r="D31" s="45" t="s">
        <v>287</v>
      </c>
      <c r="E31" s="45" t="s">
        <v>76</v>
      </c>
      <c r="F31" s="18">
        <v>11</v>
      </c>
      <c r="G31" s="18">
        <v>2.5</v>
      </c>
      <c r="H31" s="18">
        <v>5</v>
      </c>
      <c r="I31" s="18">
        <f t="shared" si="0"/>
        <v>18.5</v>
      </c>
      <c r="J31" s="18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s="28" customFormat="1" ht="21" customHeight="1" x14ac:dyDescent="0.2">
      <c r="A32" s="13">
        <v>30</v>
      </c>
      <c r="B32" s="45">
        <v>8990</v>
      </c>
      <c r="C32" s="45" t="s">
        <v>222</v>
      </c>
      <c r="D32" s="45" t="s">
        <v>288</v>
      </c>
      <c r="E32" s="45" t="s">
        <v>189</v>
      </c>
      <c r="F32" s="18">
        <v>11</v>
      </c>
      <c r="G32" s="18">
        <v>2.5</v>
      </c>
      <c r="H32" s="18">
        <v>5</v>
      </c>
      <c r="I32" s="18">
        <f t="shared" si="0"/>
        <v>18.5</v>
      </c>
      <c r="J32" s="18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s="28" customFormat="1" ht="21" customHeight="1" x14ac:dyDescent="0.2">
      <c r="A33" s="13">
        <v>31</v>
      </c>
      <c r="B33" s="45">
        <v>8991</v>
      </c>
      <c r="C33" s="45" t="s">
        <v>223</v>
      </c>
      <c r="D33" s="45" t="s">
        <v>289</v>
      </c>
      <c r="E33" s="45" t="s">
        <v>189</v>
      </c>
      <c r="F33" s="18">
        <v>11</v>
      </c>
      <c r="G33" s="18">
        <v>2.5</v>
      </c>
      <c r="H33" s="18">
        <v>5</v>
      </c>
      <c r="I33" s="18">
        <f t="shared" si="0"/>
        <v>18.5</v>
      </c>
      <c r="J33" s="18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s="28" customFormat="1" ht="21" customHeight="1" x14ac:dyDescent="0.2">
      <c r="A34" s="13">
        <v>32</v>
      </c>
      <c r="B34" s="45">
        <v>8992</v>
      </c>
      <c r="C34" s="45" t="s">
        <v>224</v>
      </c>
      <c r="D34" s="45" t="s">
        <v>290</v>
      </c>
      <c r="E34" s="45" t="s">
        <v>49</v>
      </c>
      <c r="F34" s="18">
        <v>11</v>
      </c>
      <c r="G34" s="18">
        <v>2.5</v>
      </c>
      <c r="H34" s="18">
        <v>5</v>
      </c>
      <c r="I34" s="18">
        <f t="shared" si="0"/>
        <v>18.5</v>
      </c>
      <c r="J34" s="18"/>
      <c r="K34" s="26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s="28" customFormat="1" ht="21" customHeight="1" x14ac:dyDescent="0.2">
      <c r="A35" s="13">
        <v>33</v>
      </c>
      <c r="B35" s="45">
        <v>8993</v>
      </c>
      <c r="C35" s="45" t="s">
        <v>225</v>
      </c>
      <c r="D35" s="45" t="s">
        <v>291</v>
      </c>
      <c r="E35" s="45" t="s">
        <v>191</v>
      </c>
      <c r="F35" s="18">
        <v>11</v>
      </c>
      <c r="G35" s="18">
        <v>2.5</v>
      </c>
      <c r="H35" s="18">
        <v>5</v>
      </c>
      <c r="I35" s="18">
        <f t="shared" si="0"/>
        <v>18.5</v>
      </c>
      <c r="J35" s="18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s="28" customFormat="1" ht="21" customHeight="1" x14ac:dyDescent="0.2">
      <c r="A36" s="13">
        <v>34</v>
      </c>
      <c r="B36" s="45">
        <v>8994</v>
      </c>
      <c r="C36" s="45" t="s">
        <v>226</v>
      </c>
      <c r="D36" s="45" t="s">
        <v>292</v>
      </c>
      <c r="E36" s="45" t="s">
        <v>190</v>
      </c>
      <c r="F36" s="18">
        <v>11</v>
      </c>
      <c r="G36" s="18">
        <v>2.5</v>
      </c>
      <c r="H36" s="18">
        <v>5</v>
      </c>
      <c r="I36" s="18">
        <f t="shared" si="0"/>
        <v>18.5</v>
      </c>
      <c r="J36" s="18"/>
      <c r="K36" s="26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s="28" customFormat="1" ht="21" customHeight="1" x14ac:dyDescent="0.2">
      <c r="A37" s="13">
        <v>35</v>
      </c>
      <c r="B37" s="45">
        <v>8995</v>
      </c>
      <c r="C37" s="45" t="s">
        <v>227</v>
      </c>
      <c r="D37" s="45" t="s">
        <v>293</v>
      </c>
      <c r="E37" s="45" t="s">
        <v>254</v>
      </c>
      <c r="F37" s="18">
        <v>11</v>
      </c>
      <c r="G37" s="18">
        <v>2.5</v>
      </c>
      <c r="H37" s="18">
        <v>5</v>
      </c>
      <c r="I37" s="18">
        <f t="shared" si="0"/>
        <v>18.5</v>
      </c>
      <c r="J37" s="18"/>
      <c r="K37" s="26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s="28" customFormat="1" ht="21" customHeight="1" x14ac:dyDescent="0.2">
      <c r="A38" s="13">
        <v>36</v>
      </c>
      <c r="B38" s="45">
        <v>8996</v>
      </c>
      <c r="C38" s="45" t="s">
        <v>228</v>
      </c>
      <c r="D38" s="45" t="s">
        <v>294</v>
      </c>
      <c r="E38" s="45" t="s">
        <v>254</v>
      </c>
      <c r="F38" s="18">
        <v>11</v>
      </c>
      <c r="G38" s="18">
        <v>2.5</v>
      </c>
      <c r="H38" s="18">
        <v>5</v>
      </c>
      <c r="I38" s="18">
        <f t="shared" si="0"/>
        <v>18.5</v>
      </c>
      <c r="J38" s="18"/>
      <c r="K38" s="26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s="28" customFormat="1" ht="21" customHeight="1" x14ac:dyDescent="0.2">
      <c r="A39" s="13">
        <v>37</v>
      </c>
      <c r="B39" s="45">
        <v>8997</v>
      </c>
      <c r="C39" s="45" t="s">
        <v>229</v>
      </c>
      <c r="D39" s="45" t="s">
        <v>295</v>
      </c>
      <c r="E39" s="45" t="s">
        <v>187</v>
      </c>
      <c r="F39" s="18">
        <v>11</v>
      </c>
      <c r="G39" s="18">
        <v>2.5</v>
      </c>
      <c r="H39" s="18">
        <v>5</v>
      </c>
      <c r="I39" s="18">
        <f t="shared" si="0"/>
        <v>18.5</v>
      </c>
      <c r="J39" s="18"/>
      <c r="K39" s="26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s="28" customFormat="1" ht="21" customHeight="1" x14ac:dyDescent="0.2">
      <c r="A40" s="13">
        <v>38</v>
      </c>
      <c r="B40" s="45">
        <v>8998</v>
      </c>
      <c r="C40" s="45" t="s">
        <v>230</v>
      </c>
      <c r="D40" s="45" t="s">
        <v>296</v>
      </c>
      <c r="E40" s="45" t="s">
        <v>255</v>
      </c>
      <c r="F40" s="18">
        <v>11</v>
      </c>
      <c r="G40" s="18">
        <v>2.5</v>
      </c>
      <c r="H40" s="18">
        <v>5</v>
      </c>
      <c r="I40" s="18">
        <f t="shared" si="0"/>
        <v>18.5</v>
      </c>
      <c r="J40" s="18"/>
      <c r="K40" s="26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s="28" customFormat="1" ht="21" customHeight="1" x14ac:dyDescent="0.2">
      <c r="A41" s="13">
        <v>39</v>
      </c>
      <c r="B41" s="45">
        <v>8999</v>
      </c>
      <c r="C41" s="45" t="s">
        <v>231</v>
      </c>
      <c r="D41" s="45" t="s">
        <v>297</v>
      </c>
      <c r="E41" s="45" t="s">
        <v>187</v>
      </c>
      <c r="F41" s="18">
        <v>11</v>
      </c>
      <c r="G41" s="18">
        <v>2.5</v>
      </c>
      <c r="H41" s="18">
        <v>5</v>
      </c>
      <c r="I41" s="18">
        <f t="shared" si="0"/>
        <v>18.5</v>
      </c>
      <c r="J41" s="18"/>
      <c r="K41" s="26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s="28" customFormat="1" ht="21" customHeight="1" x14ac:dyDescent="0.2">
      <c r="A42" s="13">
        <v>40</v>
      </c>
      <c r="B42" s="45">
        <v>9000</v>
      </c>
      <c r="C42" s="45" t="s">
        <v>232</v>
      </c>
      <c r="D42" s="45" t="s">
        <v>298</v>
      </c>
      <c r="E42" s="45" t="s">
        <v>76</v>
      </c>
      <c r="F42" s="18">
        <v>11</v>
      </c>
      <c r="G42" s="18">
        <v>2.5</v>
      </c>
      <c r="H42" s="18">
        <v>5</v>
      </c>
      <c r="I42" s="18">
        <f t="shared" si="0"/>
        <v>18.5</v>
      </c>
      <c r="J42" s="18"/>
      <c r="K42" s="26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s="28" customFormat="1" ht="21" customHeight="1" x14ac:dyDescent="0.2">
      <c r="A43" s="13">
        <v>41</v>
      </c>
      <c r="B43" s="45">
        <v>9001</v>
      </c>
      <c r="C43" s="45" t="s">
        <v>233</v>
      </c>
      <c r="D43" s="45" t="s">
        <v>299</v>
      </c>
      <c r="E43" s="45" t="s">
        <v>189</v>
      </c>
      <c r="F43" s="18">
        <v>11</v>
      </c>
      <c r="G43" s="18">
        <v>2.5</v>
      </c>
      <c r="H43" s="18">
        <v>5</v>
      </c>
      <c r="I43" s="18">
        <f t="shared" si="0"/>
        <v>18.5</v>
      </c>
      <c r="J43" s="18"/>
      <c r="K43" s="26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s="28" customFormat="1" ht="21" customHeight="1" x14ac:dyDescent="0.2">
      <c r="A44" s="13">
        <v>42</v>
      </c>
      <c r="B44" s="45">
        <v>9002</v>
      </c>
      <c r="C44" s="45" t="s">
        <v>234</v>
      </c>
      <c r="D44" s="45" t="s">
        <v>300</v>
      </c>
      <c r="E44" s="45" t="s">
        <v>191</v>
      </c>
      <c r="F44" s="18">
        <v>11</v>
      </c>
      <c r="G44" s="18">
        <v>2.5</v>
      </c>
      <c r="H44" s="18">
        <v>5</v>
      </c>
      <c r="I44" s="18">
        <f t="shared" si="0"/>
        <v>18.5</v>
      </c>
      <c r="J44" s="18"/>
      <c r="K44" s="26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s="28" customFormat="1" ht="21" customHeight="1" x14ac:dyDescent="0.2">
      <c r="A45" s="13">
        <v>43</v>
      </c>
      <c r="B45" s="45">
        <v>9003</v>
      </c>
      <c r="C45" s="45" t="s">
        <v>235</v>
      </c>
      <c r="D45" s="45" t="s">
        <v>301</v>
      </c>
      <c r="E45" s="45" t="s">
        <v>256</v>
      </c>
      <c r="F45" s="18">
        <v>11</v>
      </c>
      <c r="G45" s="18">
        <v>2.5</v>
      </c>
      <c r="H45" s="18">
        <v>5</v>
      </c>
      <c r="I45" s="18">
        <f t="shared" si="0"/>
        <v>18.5</v>
      </c>
      <c r="J45" s="18"/>
      <c r="K45" s="26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s="28" customFormat="1" ht="21" customHeight="1" x14ac:dyDescent="0.2">
      <c r="A46" s="13">
        <v>44</v>
      </c>
      <c r="B46" s="45">
        <v>9004</v>
      </c>
      <c r="C46" s="45" t="s">
        <v>236</v>
      </c>
      <c r="D46" s="45" t="s">
        <v>302</v>
      </c>
      <c r="E46" s="45" t="s">
        <v>76</v>
      </c>
      <c r="F46" s="18">
        <v>11</v>
      </c>
      <c r="G46" s="18">
        <v>2.5</v>
      </c>
      <c r="H46" s="18">
        <v>5</v>
      </c>
      <c r="I46" s="18">
        <f t="shared" si="0"/>
        <v>18.5</v>
      </c>
      <c r="J46" s="18"/>
      <c r="K46" s="26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s="28" customFormat="1" ht="21" customHeight="1" x14ac:dyDescent="0.2">
      <c r="A47" s="13">
        <v>45</v>
      </c>
      <c r="B47" s="45">
        <v>9005</v>
      </c>
      <c r="C47" s="45" t="s">
        <v>237</v>
      </c>
      <c r="D47" s="45" t="s">
        <v>303</v>
      </c>
      <c r="E47" s="45" t="s">
        <v>190</v>
      </c>
      <c r="F47" s="18">
        <v>11</v>
      </c>
      <c r="G47" s="18">
        <v>2.5</v>
      </c>
      <c r="H47" s="18">
        <v>5</v>
      </c>
      <c r="I47" s="18">
        <f t="shared" si="0"/>
        <v>18.5</v>
      </c>
      <c r="J47" s="18"/>
      <c r="K47" s="26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s="28" customFormat="1" ht="21" customHeight="1" x14ac:dyDescent="0.2">
      <c r="A48" s="13">
        <v>46</v>
      </c>
      <c r="B48" s="45">
        <v>9006</v>
      </c>
      <c r="C48" s="45" t="s">
        <v>238</v>
      </c>
      <c r="D48" s="45" t="s">
        <v>304</v>
      </c>
      <c r="E48" s="45" t="s">
        <v>190</v>
      </c>
      <c r="F48" s="18">
        <v>11</v>
      </c>
      <c r="G48" s="18">
        <v>2.5</v>
      </c>
      <c r="H48" s="18">
        <v>5</v>
      </c>
      <c r="I48" s="18">
        <f t="shared" si="0"/>
        <v>18.5</v>
      </c>
      <c r="J48" s="18"/>
      <c r="K48" s="26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s="28" customFormat="1" ht="21" customHeight="1" x14ac:dyDescent="0.2">
      <c r="A49" s="13">
        <v>47</v>
      </c>
      <c r="B49" s="45">
        <v>9008</v>
      </c>
      <c r="C49" s="45" t="s">
        <v>239</v>
      </c>
      <c r="D49" s="45" t="s">
        <v>305</v>
      </c>
      <c r="E49" s="45" t="s">
        <v>57</v>
      </c>
      <c r="F49" s="18">
        <v>11</v>
      </c>
      <c r="G49" s="18">
        <v>2.5</v>
      </c>
      <c r="H49" s="18">
        <v>5</v>
      </c>
      <c r="I49" s="18">
        <f t="shared" si="0"/>
        <v>18.5</v>
      </c>
      <c r="J49" s="18"/>
      <c r="K49" s="2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s="28" customFormat="1" ht="21" customHeight="1" x14ac:dyDescent="0.2">
      <c r="A50" s="13">
        <v>48</v>
      </c>
      <c r="B50" s="45">
        <v>9012</v>
      </c>
      <c r="C50" s="45" t="s">
        <v>240</v>
      </c>
      <c r="D50" s="45" t="s">
        <v>306</v>
      </c>
      <c r="E50" s="45" t="s">
        <v>257</v>
      </c>
      <c r="F50" s="18">
        <v>11</v>
      </c>
      <c r="G50" s="18">
        <v>2.5</v>
      </c>
      <c r="H50" s="18">
        <v>5</v>
      </c>
      <c r="I50" s="18">
        <f t="shared" si="0"/>
        <v>18.5</v>
      </c>
      <c r="J50" s="18"/>
      <c r="K50" s="26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s="28" customFormat="1" ht="21" customHeight="1" x14ac:dyDescent="0.2">
      <c r="A51" s="13">
        <v>49</v>
      </c>
      <c r="B51" s="45">
        <v>9013</v>
      </c>
      <c r="C51" s="45" t="s">
        <v>241</v>
      </c>
      <c r="D51" s="45" t="s">
        <v>307</v>
      </c>
      <c r="E51" s="45" t="s">
        <v>258</v>
      </c>
      <c r="F51" s="18">
        <v>11</v>
      </c>
      <c r="G51" s="18">
        <v>2.5</v>
      </c>
      <c r="H51" s="18">
        <v>5</v>
      </c>
      <c r="I51" s="18">
        <f t="shared" si="0"/>
        <v>18.5</v>
      </c>
      <c r="J51" s="18"/>
      <c r="K51" s="26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1:30" s="28" customFormat="1" ht="21" customHeight="1" x14ac:dyDescent="0.2">
      <c r="A52" s="13">
        <v>50</v>
      </c>
      <c r="B52" s="45">
        <v>9014</v>
      </c>
      <c r="C52" s="45" t="s">
        <v>242</v>
      </c>
      <c r="D52" s="45" t="s">
        <v>308</v>
      </c>
      <c r="E52" s="45" t="s">
        <v>76</v>
      </c>
      <c r="F52" s="18">
        <v>11</v>
      </c>
      <c r="G52" s="18">
        <v>2.5</v>
      </c>
      <c r="H52" s="18">
        <v>5</v>
      </c>
      <c r="I52" s="18">
        <f t="shared" si="0"/>
        <v>18.5</v>
      </c>
      <c r="J52" s="18"/>
      <c r="K52" s="26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1:30" s="28" customFormat="1" ht="21" customHeight="1" x14ac:dyDescent="0.2">
      <c r="A53" s="13">
        <v>51</v>
      </c>
      <c r="B53" s="45">
        <v>9015</v>
      </c>
      <c r="C53" s="45" t="s">
        <v>243</v>
      </c>
      <c r="D53" s="45" t="s">
        <v>309</v>
      </c>
      <c r="E53" s="45" t="s">
        <v>191</v>
      </c>
      <c r="F53" s="18">
        <v>11</v>
      </c>
      <c r="G53" s="18">
        <v>2.5</v>
      </c>
      <c r="H53" s="18">
        <v>5</v>
      </c>
      <c r="I53" s="18">
        <f t="shared" si="0"/>
        <v>18.5</v>
      </c>
      <c r="J53" s="18"/>
      <c r="K53" s="26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1:30" s="28" customFormat="1" ht="21" customHeight="1" x14ac:dyDescent="0.2">
      <c r="A54" s="13">
        <v>52</v>
      </c>
      <c r="B54" s="45">
        <v>9018</v>
      </c>
      <c r="C54" s="45" t="s">
        <v>244</v>
      </c>
      <c r="D54" s="45" t="s">
        <v>310</v>
      </c>
      <c r="E54" s="45" t="s">
        <v>254</v>
      </c>
      <c r="F54" s="18">
        <v>11</v>
      </c>
      <c r="G54" s="18">
        <v>2.5</v>
      </c>
      <c r="H54" s="18">
        <v>5</v>
      </c>
      <c r="I54" s="18">
        <f t="shared" si="0"/>
        <v>18.5</v>
      </c>
      <c r="J54" s="18"/>
      <c r="K54" s="26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1:30" s="28" customFormat="1" ht="21" customHeight="1" x14ac:dyDescent="0.2">
      <c r="A55" s="13">
        <v>53</v>
      </c>
      <c r="B55" s="45">
        <v>9019</v>
      </c>
      <c r="C55" s="45" t="s">
        <v>245</v>
      </c>
      <c r="D55" s="45" t="s">
        <v>311</v>
      </c>
      <c r="E55" s="45" t="s">
        <v>11</v>
      </c>
      <c r="F55" s="18">
        <v>11</v>
      </c>
      <c r="G55" s="18">
        <v>2.5</v>
      </c>
      <c r="H55" s="18">
        <v>5</v>
      </c>
      <c r="I55" s="18">
        <f t="shared" si="0"/>
        <v>18.5</v>
      </c>
      <c r="J55" s="18"/>
      <c r="K55" s="26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s="28" customFormat="1" ht="21" customHeight="1" x14ac:dyDescent="0.2">
      <c r="A56" s="13">
        <v>54</v>
      </c>
      <c r="B56" s="45">
        <v>9020</v>
      </c>
      <c r="C56" s="45" t="s">
        <v>246</v>
      </c>
      <c r="D56" s="45" t="s">
        <v>312</v>
      </c>
      <c r="E56" s="45" t="s">
        <v>255</v>
      </c>
      <c r="F56" s="18">
        <v>11</v>
      </c>
      <c r="G56" s="18">
        <v>2.5</v>
      </c>
      <c r="H56" s="18">
        <v>5</v>
      </c>
      <c r="I56" s="18">
        <f t="shared" si="0"/>
        <v>18.5</v>
      </c>
      <c r="J56" s="18"/>
      <c r="K56" s="26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pans="1:30" s="28" customFormat="1" ht="21" customHeight="1" x14ac:dyDescent="0.2">
      <c r="A57" s="13">
        <v>55</v>
      </c>
      <c r="B57" s="45">
        <v>9021</v>
      </c>
      <c r="C57" s="45" t="s">
        <v>247</v>
      </c>
      <c r="D57" s="45" t="s">
        <v>313</v>
      </c>
      <c r="E57" s="45" t="s">
        <v>187</v>
      </c>
      <c r="F57" s="18">
        <v>11</v>
      </c>
      <c r="G57" s="18">
        <v>2.5</v>
      </c>
      <c r="H57" s="18">
        <v>5</v>
      </c>
      <c r="I57" s="18">
        <f t="shared" si="0"/>
        <v>18.5</v>
      </c>
      <c r="J57" s="18"/>
      <c r="K57" s="26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1:30" s="28" customFormat="1" ht="21" customHeight="1" x14ac:dyDescent="0.2">
      <c r="A58" s="13">
        <v>56</v>
      </c>
      <c r="B58" s="45">
        <v>9022</v>
      </c>
      <c r="C58" s="45" t="s">
        <v>248</v>
      </c>
      <c r="D58" s="45" t="s">
        <v>314</v>
      </c>
      <c r="E58" s="45" t="s">
        <v>190</v>
      </c>
      <c r="F58" s="18">
        <v>11</v>
      </c>
      <c r="G58" s="18">
        <v>2.5</v>
      </c>
      <c r="H58" s="18">
        <v>5</v>
      </c>
      <c r="I58" s="18">
        <f t="shared" si="0"/>
        <v>18.5</v>
      </c>
      <c r="J58" s="18"/>
      <c r="K58" s="2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1:30" s="28" customFormat="1" ht="21" customHeight="1" x14ac:dyDescent="0.2">
      <c r="A59" s="13">
        <v>57</v>
      </c>
      <c r="B59" s="45">
        <v>9023</v>
      </c>
      <c r="C59" s="45" t="s">
        <v>249</v>
      </c>
      <c r="D59" s="45" t="s">
        <v>315</v>
      </c>
      <c r="E59" s="45" t="s">
        <v>30</v>
      </c>
      <c r="F59" s="18">
        <v>11</v>
      </c>
      <c r="G59" s="18">
        <v>2.5</v>
      </c>
      <c r="H59" s="18">
        <v>5</v>
      </c>
      <c r="I59" s="18">
        <f t="shared" si="0"/>
        <v>18.5</v>
      </c>
      <c r="J59" s="18"/>
      <c r="K59" s="26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s="28" customFormat="1" ht="21" customHeight="1" x14ac:dyDescent="0.2">
      <c r="A60" s="13">
        <v>58</v>
      </c>
      <c r="B60" s="45">
        <v>9024</v>
      </c>
      <c r="C60" s="45" t="s">
        <v>250</v>
      </c>
      <c r="D60" s="45" t="s">
        <v>316</v>
      </c>
      <c r="E60" s="45" t="s">
        <v>30</v>
      </c>
      <c r="F60" s="18">
        <v>11</v>
      </c>
      <c r="G60" s="18">
        <v>2.5</v>
      </c>
      <c r="H60" s="18">
        <v>5</v>
      </c>
      <c r="I60" s="18">
        <f t="shared" si="0"/>
        <v>18.5</v>
      </c>
      <c r="J60" s="18"/>
      <c r="K60" s="26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1:30" s="28" customFormat="1" ht="21" customHeight="1" x14ac:dyDescent="0.2">
      <c r="A61" s="13">
        <v>59</v>
      </c>
      <c r="B61" s="45">
        <v>9035</v>
      </c>
      <c r="C61" s="45" t="s">
        <v>251</v>
      </c>
      <c r="D61" s="45" t="s">
        <v>317</v>
      </c>
      <c r="E61" s="45" t="s">
        <v>49</v>
      </c>
      <c r="F61" s="18">
        <v>11</v>
      </c>
      <c r="G61" s="18">
        <v>2.5</v>
      </c>
      <c r="H61" s="18">
        <v>5</v>
      </c>
      <c r="I61" s="18">
        <f t="shared" si="0"/>
        <v>18.5</v>
      </c>
      <c r="J61" s="18"/>
      <c r="K61" s="26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s="44" customFormat="1" ht="24.75" customHeight="1" x14ac:dyDescent="0.25">
      <c r="A62" s="39"/>
      <c r="B62" s="39"/>
      <c r="C62" s="40"/>
      <c r="D62" s="41"/>
      <c r="E62" s="42"/>
      <c r="F62" s="43"/>
      <c r="G62" s="43"/>
      <c r="H62" s="43"/>
      <c r="I62" s="43">
        <f>SUM(I3:I61)</f>
        <v>1091.5</v>
      </c>
      <c r="J62" s="43"/>
    </row>
  </sheetData>
  <autoFilter ref="A2:AD32" xr:uid="{00000000-0001-0000-0500-000000000000}"/>
  <conditionalFormatting sqref="B62:B1048576 B1:B2">
    <cfRule type="duplicateValues" dxfId="42" priority="33"/>
    <cfRule type="duplicateValues" dxfId="41" priority="34"/>
  </conditionalFormatting>
  <conditionalFormatting sqref="B3:B61">
    <cfRule type="duplicateValues" dxfId="19" priority="7480"/>
  </conditionalFormatting>
  <conditionalFormatting sqref="B3:B61">
    <cfRule type="duplicateValues" dxfId="18" priority="7482"/>
    <cfRule type="duplicateValues" dxfId="17" priority="7483"/>
    <cfRule type="duplicateValues" dxfId="16" priority="7484"/>
    <cfRule type="duplicateValues" dxfId="15" priority="7485"/>
    <cfRule type="duplicateValues" dxfId="14" priority="7486"/>
    <cfRule type="duplicateValues" priority="7487"/>
    <cfRule type="duplicateValues" dxfId="13" priority="7488"/>
    <cfRule type="duplicateValues" dxfId="12" priority="7489"/>
    <cfRule type="duplicateValues" dxfId="11" priority="7490"/>
    <cfRule type="duplicateValues" dxfId="10" priority="7491"/>
    <cfRule type="duplicateValues" dxfId="9" priority="7492"/>
  </conditionalFormatting>
  <conditionalFormatting sqref="B46:B61">
    <cfRule type="duplicateValues" dxfId="8" priority="7504"/>
    <cfRule type="duplicateValues" dxfId="7" priority="7505"/>
    <cfRule type="duplicateValues" dxfId="6" priority="7506"/>
    <cfRule type="duplicateValues" dxfId="5" priority="7507"/>
    <cfRule type="duplicateValues" priority="7508"/>
    <cfRule type="duplicateValues" dxfId="4" priority="7509"/>
    <cfRule type="duplicateValues" dxfId="3" priority="7510"/>
    <cfRule type="duplicateValues" dxfId="2" priority="7511"/>
    <cfRule type="duplicateValues" dxfId="1" priority="7512"/>
    <cfRule type="duplicateValues" dxfId="0" priority="7513"/>
  </conditionalFormatting>
  <pageMargins left="0.7" right="0.7" top="0.75" bottom="0.75" header="0.3" footer="0.3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D96"/>
  <sheetViews>
    <sheetView zoomScale="87" zoomScaleNormal="87" workbookViewId="0">
      <pane xSplit="5" ySplit="2" topLeftCell="F64" activePane="bottomRight" state="frozen"/>
      <selection pane="topRight" activeCell="F1" sqref="F1"/>
      <selection pane="bottomLeft" activeCell="A3" sqref="A3"/>
      <selection pane="bottomRight" activeCell="I75" sqref="I75"/>
    </sheetView>
  </sheetViews>
  <sheetFormatPr defaultRowHeight="24.75" customHeight="1" x14ac:dyDescent="0.25"/>
  <cols>
    <col min="1" max="1" width="6" style="4" bestFit="1" customWidth="1"/>
    <col min="2" max="2" width="12.7109375" style="4" customWidth="1"/>
    <col min="3" max="3" width="39.42578125" style="5" bestFit="1" customWidth="1"/>
    <col min="4" max="4" width="13.5703125" style="1" bestFit="1" customWidth="1"/>
    <col min="5" max="5" width="25.28515625" style="6" customWidth="1"/>
    <col min="6" max="6" width="10.140625" style="9" customWidth="1"/>
    <col min="7" max="7" width="14.28515625" style="9" customWidth="1"/>
    <col min="8" max="8" width="13.140625" style="9" customWidth="1"/>
    <col min="9" max="9" width="11.7109375" style="9" customWidth="1"/>
    <col min="10" max="10" width="10.5703125" style="9" customWidth="1"/>
    <col min="11" max="11" width="43.140625" style="11" bestFit="1" customWidth="1"/>
    <col min="12" max="30" width="9.140625" style="11"/>
    <col min="31" max="16384" width="9.140625" style="7"/>
  </cols>
  <sheetData>
    <row r="1" spans="1:30" ht="24.75" customHeight="1" x14ac:dyDescent="0.25">
      <c r="A1" s="3" t="s">
        <v>176</v>
      </c>
    </row>
    <row r="2" spans="1:30" s="8" customFormat="1" ht="51" customHeight="1" x14ac:dyDescent="0.25">
      <c r="A2" s="2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10</v>
      </c>
      <c r="K2" s="10" t="s">
        <v>9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21" customFormat="1" ht="21" customHeight="1" x14ac:dyDescent="0.25">
      <c r="A3" s="13">
        <v>1</v>
      </c>
      <c r="B3" s="14">
        <v>8751</v>
      </c>
      <c r="C3" s="15" t="s">
        <v>12</v>
      </c>
      <c r="D3" s="16" t="s">
        <v>105</v>
      </c>
      <c r="E3" s="17" t="s">
        <v>13</v>
      </c>
      <c r="F3" s="18">
        <v>11</v>
      </c>
      <c r="G3" s="18">
        <v>0</v>
      </c>
      <c r="H3" s="18">
        <v>5</v>
      </c>
      <c r="I3" s="18">
        <f>SUM(F3:H3)</f>
        <v>16</v>
      </c>
      <c r="J3" s="18" t="s">
        <v>178</v>
      </c>
      <c r="K3" s="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s="21" customFormat="1" ht="21" customHeight="1" x14ac:dyDescent="0.25">
      <c r="A4" s="13">
        <v>2</v>
      </c>
      <c r="B4" s="14">
        <v>8752</v>
      </c>
      <c r="C4" s="15" t="s">
        <v>14</v>
      </c>
      <c r="D4" s="16" t="s">
        <v>106</v>
      </c>
      <c r="E4" s="17" t="s">
        <v>13</v>
      </c>
      <c r="F4" s="18">
        <v>11</v>
      </c>
      <c r="G4" s="18">
        <v>0</v>
      </c>
      <c r="H4" s="18">
        <v>5</v>
      </c>
      <c r="I4" s="18">
        <f t="shared" ref="I4:I32" si="0">SUM(F4:H4)</f>
        <v>16</v>
      </c>
      <c r="J4" s="18" t="s">
        <v>178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21" customFormat="1" ht="21" customHeight="1" x14ac:dyDescent="0.25">
      <c r="A5" s="13">
        <v>3</v>
      </c>
      <c r="B5" s="14">
        <v>8753</v>
      </c>
      <c r="C5" s="15" t="s">
        <v>15</v>
      </c>
      <c r="D5" s="16" t="s">
        <v>107</v>
      </c>
      <c r="E5" s="17" t="s">
        <v>11</v>
      </c>
      <c r="F5" s="18">
        <v>11</v>
      </c>
      <c r="G5" s="18">
        <v>0</v>
      </c>
      <c r="H5" s="18">
        <v>5</v>
      </c>
      <c r="I5" s="18">
        <f t="shared" si="0"/>
        <v>16</v>
      </c>
      <c r="J5" s="18" t="s">
        <v>178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21" customFormat="1" ht="21" customHeight="1" x14ac:dyDescent="0.25">
      <c r="A6" s="13">
        <v>4</v>
      </c>
      <c r="B6" s="14">
        <v>8754</v>
      </c>
      <c r="C6" s="15" t="s">
        <v>16</v>
      </c>
      <c r="D6" s="16" t="s">
        <v>108</v>
      </c>
      <c r="E6" s="17" t="s">
        <v>17</v>
      </c>
      <c r="F6" s="18">
        <v>11</v>
      </c>
      <c r="G6" s="18">
        <v>0</v>
      </c>
      <c r="H6" s="18">
        <v>5</v>
      </c>
      <c r="I6" s="18">
        <f t="shared" si="0"/>
        <v>16</v>
      </c>
      <c r="J6" s="18" t="s">
        <v>178</v>
      </c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21" customFormat="1" ht="21" customHeight="1" x14ac:dyDescent="0.25">
      <c r="A7" s="13">
        <v>5</v>
      </c>
      <c r="B7" s="14">
        <v>8755</v>
      </c>
      <c r="C7" s="15" t="s">
        <v>18</v>
      </c>
      <c r="D7" s="16" t="s">
        <v>109</v>
      </c>
      <c r="E7" s="17" t="s">
        <v>19</v>
      </c>
      <c r="F7" s="18">
        <v>11</v>
      </c>
      <c r="G7" s="18">
        <v>0</v>
      </c>
      <c r="H7" s="18">
        <v>5</v>
      </c>
      <c r="I7" s="18">
        <f t="shared" si="0"/>
        <v>16</v>
      </c>
      <c r="J7" s="18" t="s">
        <v>179</v>
      </c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 ht="21" customHeight="1" x14ac:dyDescent="0.25">
      <c r="A8" s="13">
        <v>6</v>
      </c>
      <c r="B8" s="14">
        <v>8756</v>
      </c>
      <c r="C8" s="15" t="s">
        <v>20</v>
      </c>
      <c r="D8" s="16" t="s">
        <v>110</v>
      </c>
      <c r="E8" s="17" t="s">
        <v>21</v>
      </c>
      <c r="F8" s="18">
        <v>11</v>
      </c>
      <c r="G8" s="18">
        <v>0</v>
      </c>
      <c r="H8" s="18">
        <v>5</v>
      </c>
      <c r="I8" s="18">
        <f t="shared" si="0"/>
        <v>16</v>
      </c>
      <c r="J8" s="18" t="s">
        <v>178</v>
      </c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21" customFormat="1" ht="21" customHeight="1" x14ac:dyDescent="0.25">
      <c r="A9" s="13">
        <v>7</v>
      </c>
      <c r="B9" s="14">
        <v>8757</v>
      </c>
      <c r="C9" s="15" t="s">
        <v>22</v>
      </c>
      <c r="D9" s="16" t="s">
        <v>111</v>
      </c>
      <c r="E9" s="17" t="s">
        <v>21</v>
      </c>
      <c r="F9" s="18">
        <v>11</v>
      </c>
      <c r="G9" s="18">
        <v>0</v>
      </c>
      <c r="H9" s="18">
        <v>5</v>
      </c>
      <c r="I9" s="18">
        <f t="shared" si="0"/>
        <v>16</v>
      </c>
      <c r="J9" s="18" t="s">
        <v>178</v>
      </c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21" customFormat="1" ht="21" customHeight="1" x14ac:dyDescent="0.25">
      <c r="A10" s="13">
        <v>8</v>
      </c>
      <c r="B10" s="14">
        <v>8758</v>
      </c>
      <c r="C10" s="15" t="s">
        <v>23</v>
      </c>
      <c r="D10" s="16" t="s">
        <v>112</v>
      </c>
      <c r="E10" s="17" t="s">
        <v>21</v>
      </c>
      <c r="F10" s="18">
        <v>11</v>
      </c>
      <c r="G10" s="18">
        <v>0</v>
      </c>
      <c r="H10" s="18">
        <v>5</v>
      </c>
      <c r="I10" s="18">
        <f t="shared" si="0"/>
        <v>16</v>
      </c>
      <c r="J10" s="18" t="s">
        <v>178</v>
      </c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s="21" customFormat="1" ht="21" customHeight="1" x14ac:dyDescent="0.25">
      <c r="A11" s="13">
        <v>9</v>
      </c>
      <c r="B11" s="14">
        <v>8759</v>
      </c>
      <c r="C11" s="15" t="s">
        <v>24</v>
      </c>
      <c r="D11" s="16" t="s">
        <v>113</v>
      </c>
      <c r="E11" s="17" t="s">
        <v>13</v>
      </c>
      <c r="F11" s="18">
        <v>11</v>
      </c>
      <c r="G11" s="18">
        <v>0</v>
      </c>
      <c r="H11" s="18">
        <v>5</v>
      </c>
      <c r="I11" s="18">
        <f t="shared" si="0"/>
        <v>16</v>
      </c>
      <c r="J11" s="18" t="s">
        <v>178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21" customFormat="1" ht="21" customHeight="1" x14ac:dyDescent="0.25">
      <c r="A12" s="13">
        <v>10</v>
      </c>
      <c r="B12" s="14">
        <v>8760</v>
      </c>
      <c r="C12" s="15" t="s">
        <v>25</v>
      </c>
      <c r="D12" s="16" t="s">
        <v>114</v>
      </c>
      <c r="E12" s="17" t="s">
        <v>21</v>
      </c>
      <c r="F12" s="18">
        <v>11</v>
      </c>
      <c r="G12" s="18">
        <v>0</v>
      </c>
      <c r="H12" s="18">
        <v>5</v>
      </c>
      <c r="I12" s="18">
        <f t="shared" si="0"/>
        <v>16</v>
      </c>
      <c r="J12" s="18" t="s">
        <v>178</v>
      </c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21" customFormat="1" ht="21" customHeight="1" x14ac:dyDescent="0.25">
      <c r="A13" s="13">
        <v>11</v>
      </c>
      <c r="B13" s="14">
        <v>8761</v>
      </c>
      <c r="C13" s="15" t="s">
        <v>26</v>
      </c>
      <c r="D13" s="16" t="s">
        <v>115</v>
      </c>
      <c r="E13" s="17" t="s">
        <v>21</v>
      </c>
      <c r="F13" s="18">
        <v>11</v>
      </c>
      <c r="G13" s="18">
        <v>0</v>
      </c>
      <c r="H13" s="18">
        <v>5</v>
      </c>
      <c r="I13" s="18">
        <f t="shared" si="0"/>
        <v>16</v>
      </c>
      <c r="J13" s="18" t="s">
        <v>178</v>
      </c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s="21" customFormat="1" ht="21" customHeight="1" x14ac:dyDescent="0.25">
      <c r="A14" s="13">
        <v>12</v>
      </c>
      <c r="B14" s="14">
        <v>8763</v>
      </c>
      <c r="C14" s="15" t="s">
        <v>27</v>
      </c>
      <c r="D14" s="16" t="s">
        <v>116</v>
      </c>
      <c r="E14" s="17" t="s">
        <v>28</v>
      </c>
      <c r="F14" s="18">
        <v>11</v>
      </c>
      <c r="G14" s="18">
        <v>0</v>
      </c>
      <c r="H14" s="18">
        <v>5</v>
      </c>
      <c r="I14" s="18">
        <f t="shared" si="0"/>
        <v>16</v>
      </c>
      <c r="J14" s="18" t="s">
        <v>178</v>
      </c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s="21" customFormat="1" ht="21" customHeight="1" x14ac:dyDescent="0.25">
      <c r="A15" s="13">
        <v>13</v>
      </c>
      <c r="B15" s="14">
        <v>8764</v>
      </c>
      <c r="C15" s="15" t="s">
        <v>29</v>
      </c>
      <c r="D15" s="16" t="s">
        <v>117</v>
      </c>
      <c r="E15" s="17" t="s">
        <v>30</v>
      </c>
      <c r="F15" s="18">
        <v>11</v>
      </c>
      <c r="G15" s="18">
        <v>0</v>
      </c>
      <c r="H15" s="18">
        <v>5</v>
      </c>
      <c r="I15" s="18">
        <f t="shared" si="0"/>
        <v>16</v>
      </c>
      <c r="J15" s="18" t="s">
        <v>180</v>
      </c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s="21" customFormat="1" ht="21" customHeight="1" x14ac:dyDescent="0.25">
      <c r="A16" s="13">
        <v>14</v>
      </c>
      <c r="B16" s="14">
        <v>8765</v>
      </c>
      <c r="C16" s="15" t="s">
        <v>31</v>
      </c>
      <c r="D16" s="16" t="s">
        <v>118</v>
      </c>
      <c r="E16" s="17" t="s">
        <v>21</v>
      </c>
      <c r="F16" s="18">
        <v>11</v>
      </c>
      <c r="G16" s="18">
        <v>0</v>
      </c>
      <c r="H16" s="18">
        <v>5</v>
      </c>
      <c r="I16" s="18">
        <f t="shared" si="0"/>
        <v>16</v>
      </c>
      <c r="J16" s="18" t="s">
        <v>178</v>
      </c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s="21" customFormat="1" ht="21" customHeight="1" x14ac:dyDescent="0.25">
      <c r="A17" s="13">
        <v>15</v>
      </c>
      <c r="B17" s="14">
        <v>8766</v>
      </c>
      <c r="C17" s="15" t="s">
        <v>32</v>
      </c>
      <c r="D17" s="16" t="s">
        <v>119</v>
      </c>
      <c r="E17" s="17" t="s">
        <v>21</v>
      </c>
      <c r="F17" s="18">
        <v>11</v>
      </c>
      <c r="G17" s="18">
        <v>0</v>
      </c>
      <c r="H17" s="18">
        <v>5</v>
      </c>
      <c r="I17" s="18">
        <f t="shared" si="0"/>
        <v>16</v>
      </c>
      <c r="J17" s="18" t="s">
        <v>178</v>
      </c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s="21" customFormat="1" ht="21" customHeight="1" x14ac:dyDescent="0.25">
      <c r="A18" s="13">
        <v>16</v>
      </c>
      <c r="B18" s="14">
        <v>8768</v>
      </c>
      <c r="C18" s="15" t="s">
        <v>33</v>
      </c>
      <c r="D18" s="16" t="s">
        <v>120</v>
      </c>
      <c r="E18" s="17" t="s">
        <v>13</v>
      </c>
      <c r="F18" s="18">
        <v>11</v>
      </c>
      <c r="G18" s="18">
        <v>0</v>
      </c>
      <c r="H18" s="18">
        <v>5</v>
      </c>
      <c r="I18" s="18">
        <f t="shared" si="0"/>
        <v>16</v>
      </c>
      <c r="J18" s="18" t="s">
        <v>178</v>
      </c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s="21" customFormat="1" ht="21" customHeight="1" x14ac:dyDescent="0.25">
      <c r="A19" s="13">
        <v>17</v>
      </c>
      <c r="B19" s="14">
        <v>8769</v>
      </c>
      <c r="C19" s="15" t="s">
        <v>34</v>
      </c>
      <c r="D19" s="16" t="s">
        <v>121</v>
      </c>
      <c r="E19" s="17" t="s">
        <v>13</v>
      </c>
      <c r="F19" s="18">
        <v>11</v>
      </c>
      <c r="G19" s="18">
        <v>0</v>
      </c>
      <c r="H19" s="18">
        <v>5</v>
      </c>
      <c r="I19" s="18">
        <f t="shared" si="0"/>
        <v>16</v>
      </c>
      <c r="J19" s="18" t="s">
        <v>178</v>
      </c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s="21" customFormat="1" ht="21" customHeight="1" x14ac:dyDescent="0.25">
      <c r="A20" s="13">
        <v>18</v>
      </c>
      <c r="B20" s="14">
        <v>8770</v>
      </c>
      <c r="C20" s="15" t="s">
        <v>35</v>
      </c>
      <c r="D20" s="16" t="s">
        <v>122</v>
      </c>
      <c r="E20" s="17" t="s">
        <v>21</v>
      </c>
      <c r="F20" s="18">
        <v>11</v>
      </c>
      <c r="G20" s="18">
        <v>0</v>
      </c>
      <c r="H20" s="18">
        <v>5</v>
      </c>
      <c r="I20" s="18">
        <f t="shared" si="0"/>
        <v>16</v>
      </c>
      <c r="J20" s="18" t="s">
        <v>178</v>
      </c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s="21" customFormat="1" ht="21" customHeight="1" x14ac:dyDescent="0.25">
      <c r="A21" s="13">
        <v>19</v>
      </c>
      <c r="B21" s="14">
        <v>8772</v>
      </c>
      <c r="C21" s="15" t="s">
        <v>36</v>
      </c>
      <c r="D21" s="16" t="s">
        <v>123</v>
      </c>
      <c r="E21" s="17" t="s">
        <v>11</v>
      </c>
      <c r="F21" s="18">
        <v>11</v>
      </c>
      <c r="G21" s="18">
        <v>0</v>
      </c>
      <c r="H21" s="18">
        <v>5</v>
      </c>
      <c r="I21" s="18">
        <f t="shared" si="0"/>
        <v>16</v>
      </c>
      <c r="J21" s="18" t="s">
        <v>178</v>
      </c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s="21" customFormat="1" ht="21" customHeight="1" x14ac:dyDescent="0.25">
      <c r="A22" s="13">
        <v>20</v>
      </c>
      <c r="B22" s="14">
        <v>8773</v>
      </c>
      <c r="C22" s="15" t="s">
        <v>37</v>
      </c>
      <c r="D22" s="16" t="s">
        <v>124</v>
      </c>
      <c r="E22" s="17" t="s">
        <v>11</v>
      </c>
      <c r="F22" s="18">
        <v>11</v>
      </c>
      <c r="G22" s="18">
        <v>0</v>
      </c>
      <c r="H22" s="18">
        <v>5</v>
      </c>
      <c r="I22" s="18">
        <f t="shared" si="0"/>
        <v>16</v>
      </c>
      <c r="J22" s="18" t="s">
        <v>178</v>
      </c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s="21" customFormat="1" ht="21" customHeight="1" x14ac:dyDescent="0.25">
      <c r="A23" s="13">
        <v>21</v>
      </c>
      <c r="B23" s="14">
        <v>8774</v>
      </c>
      <c r="C23" s="15" t="s">
        <v>38</v>
      </c>
      <c r="D23" s="16" t="s">
        <v>125</v>
      </c>
      <c r="E23" s="17" t="s">
        <v>21</v>
      </c>
      <c r="F23" s="18">
        <v>11</v>
      </c>
      <c r="G23" s="18">
        <v>0</v>
      </c>
      <c r="H23" s="18">
        <v>5</v>
      </c>
      <c r="I23" s="18">
        <f t="shared" si="0"/>
        <v>16</v>
      </c>
      <c r="J23" s="18" t="s">
        <v>178</v>
      </c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s="21" customFormat="1" ht="21" customHeight="1" x14ac:dyDescent="0.25">
      <c r="A24" s="13">
        <v>22</v>
      </c>
      <c r="B24" s="14">
        <v>8775</v>
      </c>
      <c r="C24" s="15" t="s">
        <v>39</v>
      </c>
      <c r="D24" s="16" t="s">
        <v>126</v>
      </c>
      <c r="E24" s="17" t="s">
        <v>40</v>
      </c>
      <c r="F24" s="18">
        <v>11</v>
      </c>
      <c r="G24" s="18">
        <v>0</v>
      </c>
      <c r="H24" s="18">
        <v>5</v>
      </c>
      <c r="I24" s="18">
        <f t="shared" si="0"/>
        <v>16</v>
      </c>
      <c r="J24" s="18" t="s">
        <v>178</v>
      </c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s="21" customFormat="1" ht="21" customHeight="1" x14ac:dyDescent="0.25">
      <c r="A25" s="13">
        <v>23</v>
      </c>
      <c r="B25" s="14">
        <v>8776</v>
      </c>
      <c r="C25" s="15" t="s">
        <v>41</v>
      </c>
      <c r="D25" s="16" t="s">
        <v>127</v>
      </c>
      <c r="E25" s="17" t="s">
        <v>42</v>
      </c>
      <c r="F25" s="18">
        <v>11</v>
      </c>
      <c r="G25" s="18">
        <v>0</v>
      </c>
      <c r="H25" s="18">
        <v>5</v>
      </c>
      <c r="I25" s="18">
        <f t="shared" si="0"/>
        <v>16</v>
      </c>
      <c r="J25" s="18" t="s">
        <v>181</v>
      </c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s="21" customFormat="1" ht="21" customHeight="1" x14ac:dyDescent="0.25">
      <c r="A26" s="13">
        <v>24</v>
      </c>
      <c r="B26" s="14">
        <v>8777</v>
      </c>
      <c r="C26" s="15" t="s">
        <v>43</v>
      </c>
      <c r="D26" s="16" t="s">
        <v>128</v>
      </c>
      <c r="E26" s="17" t="s">
        <v>17</v>
      </c>
      <c r="F26" s="18">
        <v>11</v>
      </c>
      <c r="G26" s="18">
        <v>0</v>
      </c>
      <c r="H26" s="18">
        <v>5</v>
      </c>
      <c r="I26" s="18">
        <f t="shared" si="0"/>
        <v>16</v>
      </c>
      <c r="J26" s="18" t="s">
        <v>178</v>
      </c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21" customFormat="1" ht="21" customHeight="1" x14ac:dyDescent="0.25">
      <c r="A27" s="13">
        <v>25</v>
      </c>
      <c r="B27" s="14">
        <v>8778</v>
      </c>
      <c r="C27" s="15" t="s">
        <v>44</v>
      </c>
      <c r="D27" s="16" t="s">
        <v>129</v>
      </c>
      <c r="E27" s="17" t="s">
        <v>45</v>
      </c>
      <c r="F27" s="18">
        <v>11</v>
      </c>
      <c r="G27" s="18">
        <v>0</v>
      </c>
      <c r="H27" s="18">
        <v>5</v>
      </c>
      <c r="I27" s="18">
        <f t="shared" si="0"/>
        <v>16</v>
      </c>
      <c r="J27" s="18" t="s">
        <v>178</v>
      </c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21" customFormat="1" ht="21" customHeight="1" x14ac:dyDescent="0.25">
      <c r="A28" s="13">
        <v>26</v>
      </c>
      <c r="B28" s="14">
        <v>8779</v>
      </c>
      <c r="C28" s="15" t="s">
        <v>46</v>
      </c>
      <c r="D28" s="16" t="s">
        <v>130</v>
      </c>
      <c r="E28" s="17" t="s">
        <v>21</v>
      </c>
      <c r="F28" s="18">
        <v>11</v>
      </c>
      <c r="G28" s="18">
        <v>0</v>
      </c>
      <c r="H28" s="18">
        <v>5</v>
      </c>
      <c r="I28" s="18">
        <f t="shared" si="0"/>
        <v>16</v>
      </c>
      <c r="J28" s="18" t="s">
        <v>178</v>
      </c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s="21" customFormat="1" ht="21" customHeight="1" x14ac:dyDescent="0.25">
      <c r="A29" s="13">
        <v>27</v>
      </c>
      <c r="B29" s="14">
        <v>8780</v>
      </c>
      <c r="C29" s="15" t="s">
        <v>47</v>
      </c>
      <c r="D29" s="16" t="s">
        <v>131</v>
      </c>
      <c r="E29" s="17" t="s">
        <v>11</v>
      </c>
      <c r="F29" s="18">
        <v>11</v>
      </c>
      <c r="G29" s="18">
        <v>0</v>
      </c>
      <c r="H29" s="18">
        <v>5</v>
      </c>
      <c r="I29" s="18">
        <f t="shared" si="0"/>
        <v>16</v>
      </c>
      <c r="J29" s="18" t="s">
        <v>178</v>
      </c>
      <c r="K29" s="1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s="21" customFormat="1" ht="21" customHeight="1" x14ac:dyDescent="0.25">
      <c r="A30" s="13">
        <v>28</v>
      </c>
      <c r="B30" s="14">
        <v>8781</v>
      </c>
      <c r="C30" s="15" t="s">
        <v>48</v>
      </c>
      <c r="D30" s="16" t="s">
        <v>132</v>
      </c>
      <c r="E30" s="17" t="s">
        <v>49</v>
      </c>
      <c r="F30" s="18">
        <v>11</v>
      </c>
      <c r="G30" s="18">
        <v>0</v>
      </c>
      <c r="H30" s="18">
        <v>5</v>
      </c>
      <c r="I30" s="18">
        <f t="shared" si="0"/>
        <v>16</v>
      </c>
      <c r="J30" s="18" t="s">
        <v>178</v>
      </c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s="21" customFormat="1" ht="21" customHeight="1" x14ac:dyDescent="0.25">
      <c r="A31" s="13">
        <v>29</v>
      </c>
      <c r="B31" s="14">
        <v>8782</v>
      </c>
      <c r="C31" s="15" t="s">
        <v>50</v>
      </c>
      <c r="D31" s="16" t="s">
        <v>133</v>
      </c>
      <c r="E31" s="17" t="s">
        <v>21</v>
      </c>
      <c r="F31" s="18">
        <v>11</v>
      </c>
      <c r="G31" s="18">
        <v>0</v>
      </c>
      <c r="H31" s="18">
        <v>5</v>
      </c>
      <c r="I31" s="18">
        <f t="shared" si="0"/>
        <v>16</v>
      </c>
      <c r="J31" s="18" t="s">
        <v>178</v>
      </c>
      <c r="K31" s="1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s="21" customFormat="1" ht="21" customHeight="1" x14ac:dyDescent="0.25">
      <c r="A32" s="13">
        <v>30</v>
      </c>
      <c r="B32" s="14">
        <v>8783</v>
      </c>
      <c r="C32" s="15" t="s">
        <v>51</v>
      </c>
      <c r="D32" s="16" t="s">
        <v>134</v>
      </c>
      <c r="E32" s="17" t="s">
        <v>49</v>
      </c>
      <c r="F32" s="18">
        <v>11</v>
      </c>
      <c r="G32" s="18">
        <v>0</v>
      </c>
      <c r="H32" s="18">
        <v>5</v>
      </c>
      <c r="I32" s="18">
        <f t="shared" si="0"/>
        <v>16</v>
      </c>
      <c r="J32" s="18" t="s">
        <v>178</v>
      </c>
      <c r="K32" s="19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s="22" customFormat="1" ht="21" customHeight="1" x14ac:dyDescent="0.25">
      <c r="A33" s="13">
        <v>31</v>
      </c>
      <c r="B33" s="14">
        <v>8784</v>
      </c>
      <c r="C33" s="15" t="s">
        <v>52</v>
      </c>
      <c r="D33" s="16" t="s">
        <v>135</v>
      </c>
      <c r="E33" s="17" t="s">
        <v>13</v>
      </c>
      <c r="F33" s="18">
        <v>11</v>
      </c>
      <c r="G33" s="18">
        <v>0</v>
      </c>
      <c r="H33" s="18">
        <v>5</v>
      </c>
      <c r="I33" s="18">
        <f t="shared" ref="I33:I56" si="1">SUM(F33:H33)</f>
        <v>16</v>
      </c>
      <c r="J33" s="18" t="s">
        <v>178</v>
      </c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s="22" customFormat="1" ht="21" customHeight="1" x14ac:dyDescent="0.25">
      <c r="A34" s="13">
        <v>32</v>
      </c>
      <c r="B34" s="14">
        <v>8785</v>
      </c>
      <c r="C34" s="15" t="s">
        <v>53</v>
      </c>
      <c r="D34" s="16" t="s">
        <v>136</v>
      </c>
      <c r="E34" s="17" t="s">
        <v>21</v>
      </c>
      <c r="F34" s="18">
        <v>11</v>
      </c>
      <c r="G34" s="18">
        <v>0</v>
      </c>
      <c r="H34" s="18">
        <v>5</v>
      </c>
      <c r="I34" s="18">
        <f t="shared" si="1"/>
        <v>16</v>
      </c>
      <c r="J34" s="18" t="s">
        <v>178</v>
      </c>
      <c r="K34" s="1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s="22" customFormat="1" ht="21" customHeight="1" x14ac:dyDescent="0.25">
      <c r="A35" s="13">
        <v>33</v>
      </c>
      <c r="B35" s="14">
        <v>8786</v>
      </c>
      <c r="C35" s="15" t="s">
        <v>54</v>
      </c>
      <c r="D35" s="16" t="s">
        <v>137</v>
      </c>
      <c r="E35" s="17" t="s">
        <v>55</v>
      </c>
      <c r="F35" s="18">
        <v>11</v>
      </c>
      <c r="G35" s="18">
        <v>0</v>
      </c>
      <c r="H35" s="18">
        <v>5</v>
      </c>
      <c r="I35" s="18">
        <f t="shared" si="1"/>
        <v>16</v>
      </c>
      <c r="J35" s="18" t="s">
        <v>178</v>
      </c>
      <c r="K35" s="1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22" customFormat="1" ht="21" customHeight="1" x14ac:dyDescent="0.25">
      <c r="A36" s="13">
        <v>34</v>
      </c>
      <c r="B36" s="14">
        <v>8787</v>
      </c>
      <c r="C36" s="15" t="s">
        <v>56</v>
      </c>
      <c r="D36" s="16" t="s">
        <v>138</v>
      </c>
      <c r="E36" s="17" t="s">
        <v>57</v>
      </c>
      <c r="F36" s="18">
        <v>11</v>
      </c>
      <c r="G36" s="18">
        <v>0</v>
      </c>
      <c r="H36" s="18">
        <v>5</v>
      </c>
      <c r="I36" s="18">
        <f t="shared" si="1"/>
        <v>16</v>
      </c>
      <c r="J36" s="18" t="s">
        <v>178</v>
      </c>
      <c r="K36" s="19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s="22" customFormat="1" ht="21" customHeight="1" x14ac:dyDescent="0.25">
      <c r="A37" s="13">
        <v>35</v>
      </c>
      <c r="B37" s="14">
        <v>8788</v>
      </c>
      <c r="C37" s="15" t="s">
        <v>58</v>
      </c>
      <c r="D37" s="16" t="s">
        <v>139</v>
      </c>
      <c r="E37" s="17" t="s">
        <v>21</v>
      </c>
      <c r="F37" s="18">
        <v>11</v>
      </c>
      <c r="G37" s="18">
        <v>0</v>
      </c>
      <c r="H37" s="18">
        <v>5</v>
      </c>
      <c r="I37" s="18">
        <f t="shared" si="1"/>
        <v>16</v>
      </c>
      <c r="J37" s="18" t="s">
        <v>178</v>
      </c>
      <c r="K37" s="1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s="22" customFormat="1" ht="21" customHeight="1" x14ac:dyDescent="0.25">
      <c r="A38" s="13">
        <v>36</v>
      </c>
      <c r="B38" s="14">
        <v>8789</v>
      </c>
      <c r="C38" s="15" t="s">
        <v>59</v>
      </c>
      <c r="D38" s="16" t="s">
        <v>140</v>
      </c>
      <c r="E38" s="17" t="s">
        <v>11</v>
      </c>
      <c r="F38" s="18">
        <v>11</v>
      </c>
      <c r="G38" s="18">
        <v>0</v>
      </c>
      <c r="H38" s="18">
        <v>5</v>
      </c>
      <c r="I38" s="18">
        <f t="shared" si="1"/>
        <v>16</v>
      </c>
      <c r="J38" s="18" t="s">
        <v>178</v>
      </c>
      <c r="K38" s="19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s="22" customFormat="1" ht="21" customHeight="1" x14ac:dyDescent="0.25">
      <c r="A39" s="13">
        <v>37</v>
      </c>
      <c r="B39" s="14">
        <v>8790</v>
      </c>
      <c r="C39" s="15" t="s">
        <v>60</v>
      </c>
      <c r="D39" s="16" t="s">
        <v>141</v>
      </c>
      <c r="E39" s="17" t="s">
        <v>61</v>
      </c>
      <c r="F39" s="18">
        <v>11</v>
      </c>
      <c r="G39" s="18">
        <v>0</v>
      </c>
      <c r="H39" s="18">
        <v>5</v>
      </c>
      <c r="I39" s="18">
        <f t="shared" si="1"/>
        <v>16</v>
      </c>
      <c r="J39" s="18" t="s">
        <v>179</v>
      </c>
      <c r="K39" s="19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s="22" customFormat="1" ht="21" customHeight="1" x14ac:dyDescent="0.25">
      <c r="A40" s="13">
        <v>38</v>
      </c>
      <c r="B40" s="14">
        <v>8791</v>
      </c>
      <c r="C40" s="15" t="s">
        <v>62</v>
      </c>
      <c r="D40" s="16" t="s">
        <v>142</v>
      </c>
      <c r="E40" s="17" t="s">
        <v>21</v>
      </c>
      <c r="F40" s="18">
        <v>11</v>
      </c>
      <c r="G40" s="18">
        <v>0</v>
      </c>
      <c r="H40" s="18">
        <v>5</v>
      </c>
      <c r="I40" s="18">
        <f t="shared" si="1"/>
        <v>16</v>
      </c>
      <c r="J40" s="18" t="s">
        <v>178</v>
      </c>
      <c r="K40" s="19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1:30" s="22" customFormat="1" ht="21" customHeight="1" x14ac:dyDescent="0.25">
      <c r="A41" s="13">
        <v>39</v>
      </c>
      <c r="B41" s="14">
        <v>8792</v>
      </c>
      <c r="C41" s="15" t="s">
        <v>63</v>
      </c>
      <c r="D41" s="16" t="s">
        <v>143</v>
      </c>
      <c r="E41" s="17" t="s">
        <v>64</v>
      </c>
      <c r="F41" s="18">
        <v>11</v>
      </c>
      <c r="G41" s="18">
        <v>0</v>
      </c>
      <c r="H41" s="18">
        <v>5</v>
      </c>
      <c r="I41" s="18">
        <f t="shared" si="1"/>
        <v>16</v>
      </c>
      <c r="J41" s="18" t="s">
        <v>178</v>
      </c>
      <c r="K41" s="19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1:30" s="22" customFormat="1" ht="21" customHeight="1" x14ac:dyDescent="0.25">
      <c r="A42" s="13">
        <v>40</v>
      </c>
      <c r="B42" s="14">
        <v>8793</v>
      </c>
      <c r="C42" s="15" t="s">
        <v>65</v>
      </c>
      <c r="D42" s="16" t="s">
        <v>144</v>
      </c>
      <c r="E42" s="17" t="s">
        <v>21</v>
      </c>
      <c r="F42" s="18">
        <v>11</v>
      </c>
      <c r="G42" s="18">
        <v>0</v>
      </c>
      <c r="H42" s="18">
        <v>5</v>
      </c>
      <c r="I42" s="18">
        <f t="shared" si="1"/>
        <v>16</v>
      </c>
      <c r="J42" s="18" t="s">
        <v>178</v>
      </c>
      <c r="K42" s="19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s="22" customFormat="1" ht="21" customHeight="1" x14ac:dyDescent="0.25">
      <c r="A43" s="13">
        <v>41</v>
      </c>
      <c r="B43" s="14">
        <v>8795</v>
      </c>
      <c r="C43" s="15" t="s">
        <v>66</v>
      </c>
      <c r="D43" s="16" t="s">
        <v>145</v>
      </c>
      <c r="E43" s="17" t="s">
        <v>45</v>
      </c>
      <c r="F43" s="18">
        <v>11</v>
      </c>
      <c r="G43" s="18">
        <v>0</v>
      </c>
      <c r="H43" s="18">
        <v>5</v>
      </c>
      <c r="I43" s="18">
        <f t="shared" si="1"/>
        <v>16</v>
      </c>
      <c r="J43" s="18" t="s">
        <v>178</v>
      </c>
      <c r="K43" s="19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s="22" customFormat="1" ht="21" customHeight="1" x14ac:dyDescent="0.25">
      <c r="A44" s="13">
        <v>42</v>
      </c>
      <c r="B44" s="14">
        <v>8796</v>
      </c>
      <c r="C44" s="15" t="s">
        <v>67</v>
      </c>
      <c r="D44" s="16" t="s">
        <v>146</v>
      </c>
      <c r="E44" s="17" t="s">
        <v>68</v>
      </c>
      <c r="F44" s="18">
        <v>11</v>
      </c>
      <c r="G44" s="18">
        <v>0</v>
      </c>
      <c r="H44" s="18">
        <v>5</v>
      </c>
      <c r="I44" s="18">
        <f t="shared" si="1"/>
        <v>16</v>
      </c>
      <c r="J44" s="18" t="s">
        <v>178</v>
      </c>
      <c r="K44" s="19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s="22" customFormat="1" ht="21" customHeight="1" x14ac:dyDescent="0.25">
      <c r="A45" s="13">
        <v>43</v>
      </c>
      <c r="B45" s="14">
        <v>8797</v>
      </c>
      <c r="C45" s="15" t="s">
        <v>69</v>
      </c>
      <c r="D45" s="16" t="s">
        <v>177</v>
      </c>
      <c r="E45" s="17" t="s">
        <v>57</v>
      </c>
      <c r="F45" s="18">
        <v>11</v>
      </c>
      <c r="G45" s="18">
        <v>0</v>
      </c>
      <c r="H45" s="18">
        <v>5</v>
      </c>
      <c r="I45" s="18">
        <f t="shared" si="1"/>
        <v>16</v>
      </c>
      <c r="J45" s="18" t="s">
        <v>178</v>
      </c>
      <c r="K45" s="19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1:30" s="22" customFormat="1" ht="21" customHeight="1" x14ac:dyDescent="0.25">
      <c r="A46" s="13">
        <v>44</v>
      </c>
      <c r="B46" s="16">
        <v>8798</v>
      </c>
      <c r="C46" s="15" t="s">
        <v>70</v>
      </c>
      <c r="D46" s="16" t="s">
        <v>147</v>
      </c>
      <c r="E46" s="17" t="s">
        <v>71</v>
      </c>
      <c r="F46" s="18">
        <v>11</v>
      </c>
      <c r="G46" s="18">
        <v>0</v>
      </c>
      <c r="H46" s="18">
        <v>0</v>
      </c>
      <c r="I46" s="18">
        <f t="shared" si="1"/>
        <v>11</v>
      </c>
      <c r="J46" s="18" t="s">
        <v>178</v>
      </c>
      <c r="K46" s="19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s="22" customFormat="1" ht="21" customHeight="1" x14ac:dyDescent="0.25">
      <c r="A47" s="13">
        <v>45</v>
      </c>
      <c r="B47" s="16">
        <v>8799</v>
      </c>
      <c r="C47" s="15" t="s">
        <v>72</v>
      </c>
      <c r="D47" s="16" t="s">
        <v>148</v>
      </c>
      <c r="E47" s="17" t="s">
        <v>71</v>
      </c>
      <c r="F47" s="18">
        <v>11</v>
      </c>
      <c r="G47" s="18">
        <v>0</v>
      </c>
      <c r="H47" s="18">
        <v>0</v>
      </c>
      <c r="I47" s="18">
        <f t="shared" si="1"/>
        <v>11</v>
      </c>
      <c r="J47" s="18" t="s">
        <v>178</v>
      </c>
      <c r="K47" s="19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s="22" customFormat="1" ht="21" customHeight="1" x14ac:dyDescent="0.25">
      <c r="A48" s="13">
        <v>46</v>
      </c>
      <c r="B48" s="16">
        <v>8800</v>
      </c>
      <c r="C48" s="15" t="s">
        <v>73</v>
      </c>
      <c r="D48" s="16" t="s">
        <v>149</v>
      </c>
      <c r="E48" s="17" t="s">
        <v>74</v>
      </c>
      <c r="F48" s="18">
        <v>11</v>
      </c>
      <c r="G48" s="18">
        <v>0</v>
      </c>
      <c r="H48" s="18">
        <v>0</v>
      </c>
      <c r="I48" s="18">
        <f t="shared" si="1"/>
        <v>11</v>
      </c>
      <c r="J48" s="18" t="s">
        <v>178</v>
      </c>
      <c r="K48" s="19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1:30" s="22" customFormat="1" ht="21" customHeight="1" x14ac:dyDescent="0.25">
      <c r="A49" s="13">
        <v>47</v>
      </c>
      <c r="B49" s="16">
        <v>8802</v>
      </c>
      <c r="C49" s="15" t="s">
        <v>75</v>
      </c>
      <c r="D49" s="16" t="s">
        <v>150</v>
      </c>
      <c r="E49" s="17" t="s">
        <v>76</v>
      </c>
      <c r="F49" s="18">
        <v>11</v>
      </c>
      <c r="G49" s="18">
        <v>0</v>
      </c>
      <c r="H49" s="18">
        <v>0</v>
      </c>
      <c r="I49" s="18">
        <f t="shared" si="1"/>
        <v>11</v>
      </c>
      <c r="J49" s="18" t="s">
        <v>178</v>
      </c>
      <c r="K49" s="19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1:30" s="22" customFormat="1" ht="21" customHeight="1" x14ac:dyDescent="0.25">
      <c r="A50" s="13">
        <v>48</v>
      </c>
      <c r="B50" s="16">
        <v>8803</v>
      </c>
      <c r="C50" s="15" t="s">
        <v>77</v>
      </c>
      <c r="D50" s="16" t="s">
        <v>151</v>
      </c>
      <c r="E50" s="17" t="s">
        <v>78</v>
      </c>
      <c r="F50" s="18">
        <v>11</v>
      </c>
      <c r="G50" s="18">
        <v>0</v>
      </c>
      <c r="H50" s="18">
        <v>0</v>
      </c>
      <c r="I50" s="18">
        <f t="shared" si="1"/>
        <v>11</v>
      </c>
      <c r="J50" s="18" t="s">
        <v>178</v>
      </c>
      <c r="K50" s="19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s="22" customFormat="1" ht="21" customHeight="1" x14ac:dyDescent="0.25">
      <c r="A51" s="13">
        <v>49</v>
      </c>
      <c r="B51" s="16">
        <v>8804</v>
      </c>
      <c r="C51" s="15" t="s">
        <v>79</v>
      </c>
      <c r="D51" s="16" t="s">
        <v>152</v>
      </c>
      <c r="E51" s="17" t="s">
        <v>71</v>
      </c>
      <c r="F51" s="18">
        <v>11</v>
      </c>
      <c r="G51" s="18">
        <v>0</v>
      </c>
      <c r="H51" s="18">
        <v>0</v>
      </c>
      <c r="I51" s="18">
        <f t="shared" si="1"/>
        <v>11</v>
      </c>
      <c r="J51" s="18" t="s">
        <v>178</v>
      </c>
      <c r="K51" s="19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0" s="22" customFormat="1" ht="21" customHeight="1" x14ac:dyDescent="0.25">
      <c r="A52" s="13">
        <v>50</v>
      </c>
      <c r="B52" s="16">
        <v>8805</v>
      </c>
      <c r="C52" s="15" t="s">
        <v>80</v>
      </c>
      <c r="D52" s="16" t="s">
        <v>153</v>
      </c>
      <c r="E52" s="17" t="s">
        <v>81</v>
      </c>
      <c r="F52" s="18">
        <v>11</v>
      </c>
      <c r="G52" s="18">
        <v>0</v>
      </c>
      <c r="H52" s="18">
        <v>0</v>
      </c>
      <c r="I52" s="18">
        <f t="shared" si="1"/>
        <v>11</v>
      </c>
      <c r="J52" s="18" t="s">
        <v>178</v>
      </c>
      <c r="K52" s="19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1:30" s="22" customFormat="1" ht="21" customHeight="1" x14ac:dyDescent="0.25">
      <c r="A53" s="13">
        <v>51</v>
      </c>
      <c r="B53" s="16">
        <v>8806</v>
      </c>
      <c r="C53" s="15" t="s">
        <v>82</v>
      </c>
      <c r="D53" s="16" t="s">
        <v>154</v>
      </c>
      <c r="E53" s="17" t="s">
        <v>81</v>
      </c>
      <c r="F53" s="18">
        <v>11</v>
      </c>
      <c r="G53" s="18">
        <v>0</v>
      </c>
      <c r="H53" s="18">
        <v>0</v>
      </c>
      <c r="I53" s="18">
        <f t="shared" si="1"/>
        <v>11</v>
      </c>
      <c r="J53" s="18" t="s">
        <v>178</v>
      </c>
      <c r="K53" s="19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1:30" s="22" customFormat="1" ht="21" customHeight="1" x14ac:dyDescent="0.25">
      <c r="A54" s="13">
        <v>52</v>
      </c>
      <c r="B54" s="16">
        <v>8807</v>
      </c>
      <c r="C54" s="15" t="s">
        <v>83</v>
      </c>
      <c r="D54" s="16" t="s">
        <v>155</v>
      </c>
      <c r="E54" s="17" t="s">
        <v>78</v>
      </c>
      <c r="F54" s="18">
        <v>11</v>
      </c>
      <c r="G54" s="18">
        <v>0</v>
      </c>
      <c r="H54" s="18">
        <v>0</v>
      </c>
      <c r="I54" s="18">
        <f t="shared" si="1"/>
        <v>11</v>
      </c>
      <c r="J54" s="18" t="s">
        <v>178</v>
      </c>
      <c r="K54" s="19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1:30" s="22" customFormat="1" ht="21" customHeight="1" x14ac:dyDescent="0.25">
      <c r="A55" s="13">
        <v>53</v>
      </c>
      <c r="B55" s="16">
        <v>8808</v>
      </c>
      <c r="C55" s="15" t="s">
        <v>84</v>
      </c>
      <c r="D55" s="16" t="s">
        <v>156</v>
      </c>
      <c r="E55" s="17" t="s">
        <v>78</v>
      </c>
      <c r="F55" s="18">
        <v>11</v>
      </c>
      <c r="G55" s="18">
        <v>0</v>
      </c>
      <c r="H55" s="18">
        <v>0</v>
      </c>
      <c r="I55" s="18">
        <f t="shared" si="1"/>
        <v>11</v>
      </c>
      <c r="J55" s="18" t="s">
        <v>178</v>
      </c>
      <c r="K55" s="19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22" customFormat="1" ht="21" customHeight="1" x14ac:dyDescent="0.25">
      <c r="A56" s="13">
        <v>54</v>
      </c>
      <c r="B56" s="16">
        <v>8809</v>
      </c>
      <c r="C56" s="15" t="s">
        <v>85</v>
      </c>
      <c r="D56" s="16" t="s">
        <v>157</v>
      </c>
      <c r="E56" s="17" t="s">
        <v>71</v>
      </c>
      <c r="F56" s="18">
        <v>11</v>
      </c>
      <c r="G56" s="18">
        <v>0</v>
      </c>
      <c r="H56" s="18">
        <v>0</v>
      </c>
      <c r="I56" s="18">
        <f t="shared" si="1"/>
        <v>11</v>
      </c>
      <c r="J56" s="18" t="s">
        <v>178</v>
      </c>
      <c r="K56" s="19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25" customFormat="1" ht="21" customHeight="1" x14ac:dyDescent="0.2">
      <c r="A57" s="13">
        <v>55</v>
      </c>
      <c r="B57" s="16">
        <v>8810</v>
      </c>
      <c r="C57" s="15" t="s">
        <v>86</v>
      </c>
      <c r="D57" s="16" t="s">
        <v>158</v>
      </c>
      <c r="E57" s="17" t="s">
        <v>71</v>
      </c>
      <c r="F57" s="18">
        <v>11</v>
      </c>
      <c r="G57" s="18">
        <v>0</v>
      </c>
      <c r="H57" s="18">
        <v>0</v>
      </c>
      <c r="I57" s="18">
        <f t="shared" ref="I57:I74" si="2">SUM(F57:H57)</f>
        <v>11</v>
      </c>
      <c r="J57" s="18" t="s">
        <v>178</v>
      </c>
      <c r="K57" s="23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28" customFormat="1" ht="21" customHeight="1" x14ac:dyDescent="0.2">
      <c r="A58" s="13">
        <v>56</v>
      </c>
      <c r="B58" s="16">
        <v>8811</v>
      </c>
      <c r="C58" s="15" t="s">
        <v>87</v>
      </c>
      <c r="D58" s="16" t="s">
        <v>159</v>
      </c>
      <c r="E58" s="17" t="s">
        <v>71</v>
      </c>
      <c r="F58" s="18">
        <v>11</v>
      </c>
      <c r="G58" s="18">
        <v>0</v>
      </c>
      <c r="H58" s="18">
        <v>0</v>
      </c>
      <c r="I58" s="18">
        <f t="shared" si="2"/>
        <v>11</v>
      </c>
      <c r="J58" s="18" t="s">
        <v>178</v>
      </c>
      <c r="K58" s="2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1:30" s="28" customFormat="1" ht="21" customHeight="1" x14ac:dyDescent="0.2">
      <c r="A59" s="13">
        <v>57</v>
      </c>
      <c r="B59" s="16">
        <v>8812</v>
      </c>
      <c r="C59" s="15" t="s">
        <v>88</v>
      </c>
      <c r="D59" s="16" t="s">
        <v>160</v>
      </c>
      <c r="E59" s="17" t="s">
        <v>81</v>
      </c>
      <c r="F59" s="18">
        <v>11</v>
      </c>
      <c r="G59" s="18">
        <v>0</v>
      </c>
      <c r="H59" s="18">
        <v>0</v>
      </c>
      <c r="I59" s="18">
        <f t="shared" si="2"/>
        <v>11</v>
      </c>
      <c r="J59" s="18" t="s">
        <v>178</v>
      </c>
      <c r="K59" s="26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s="28" customFormat="1" ht="21" customHeight="1" x14ac:dyDescent="0.2">
      <c r="A60" s="13">
        <v>58</v>
      </c>
      <c r="B60" s="16">
        <v>8813</v>
      </c>
      <c r="C60" s="15" t="s">
        <v>89</v>
      </c>
      <c r="D60" s="16" t="s">
        <v>161</v>
      </c>
      <c r="E60" s="17" t="s">
        <v>81</v>
      </c>
      <c r="F60" s="18">
        <v>11</v>
      </c>
      <c r="G60" s="18">
        <v>0</v>
      </c>
      <c r="H60" s="18">
        <v>0</v>
      </c>
      <c r="I60" s="18">
        <f t="shared" si="2"/>
        <v>11</v>
      </c>
      <c r="J60" s="18" t="s">
        <v>178</v>
      </c>
      <c r="K60" s="26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1:30" s="28" customFormat="1" ht="21" customHeight="1" x14ac:dyDescent="0.2">
      <c r="A61" s="13">
        <v>59</v>
      </c>
      <c r="B61" s="16">
        <v>8814</v>
      </c>
      <c r="C61" s="15" t="s">
        <v>90</v>
      </c>
      <c r="D61" s="16" t="s">
        <v>162</v>
      </c>
      <c r="E61" s="17" t="s">
        <v>81</v>
      </c>
      <c r="F61" s="18">
        <v>11</v>
      </c>
      <c r="G61" s="18">
        <v>0</v>
      </c>
      <c r="H61" s="18">
        <v>0</v>
      </c>
      <c r="I61" s="18">
        <f t="shared" si="2"/>
        <v>11</v>
      </c>
      <c r="J61" s="18" t="s">
        <v>178</v>
      </c>
      <c r="K61" s="26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s="28" customFormat="1" ht="21" customHeight="1" x14ac:dyDescent="0.2">
      <c r="A62" s="13">
        <v>60</v>
      </c>
      <c r="B62" s="16">
        <v>8815</v>
      </c>
      <c r="C62" s="15" t="s">
        <v>91</v>
      </c>
      <c r="D62" s="16" t="s">
        <v>163</v>
      </c>
      <c r="E62" s="17" t="s">
        <v>81</v>
      </c>
      <c r="F62" s="18">
        <v>11</v>
      </c>
      <c r="G62" s="18">
        <v>0</v>
      </c>
      <c r="H62" s="18">
        <v>0</v>
      </c>
      <c r="I62" s="18">
        <f t="shared" si="2"/>
        <v>11</v>
      </c>
      <c r="J62" s="18" t="s">
        <v>178</v>
      </c>
      <c r="K62" s="26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1:30" s="28" customFormat="1" ht="21" customHeight="1" x14ac:dyDescent="0.2">
      <c r="A63" s="13">
        <v>61</v>
      </c>
      <c r="B63" s="16">
        <v>8816</v>
      </c>
      <c r="C63" s="15" t="s">
        <v>92</v>
      </c>
      <c r="D63" s="16" t="s">
        <v>164</v>
      </c>
      <c r="E63" s="17" t="s">
        <v>93</v>
      </c>
      <c r="F63" s="18">
        <v>11</v>
      </c>
      <c r="G63" s="18">
        <v>0</v>
      </c>
      <c r="H63" s="18">
        <v>0</v>
      </c>
      <c r="I63" s="18">
        <f t="shared" si="2"/>
        <v>11</v>
      </c>
      <c r="J63" s="18" t="s">
        <v>178</v>
      </c>
      <c r="K63" s="26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s="28" customFormat="1" ht="21" customHeight="1" x14ac:dyDescent="0.2">
      <c r="A64" s="13">
        <v>62</v>
      </c>
      <c r="B64" s="16">
        <v>8817</v>
      </c>
      <c r="C64" s="15" t="s">
        <v>94</v>
      </c>
      <c r="D64" s="16" t="s">
        <v>165</v>
      </c>
      <c r="E64" s="17" t="s">
        <v>78</v>
      </c>
      <c r="F64" s="18">
        <v>11</v>
      </c>
      <c r="G64" s="18">
        <v>0</v>
      </c>
      <c r="H64" s="18">
        <v>0</v>
      </c>
      <c r="I64" s="18">
        <f t="shared" si="2"/>
        <v>11</v>
      </c>
      <c r="J64" s="18" t="s">
        <v>178</v>
      </c>
      <c r="K64" s="26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 s="28" customFormat="1" ht="21" customHeight="1" x14ac:dyDescent="0.2">
      <c r="A65" s="13">
        <v>63</v>
      </c>
      <c r="B65" s="16">
        <v>8819</v>
      </c>
      <c r="C65" s="15" t="s">
        <v>95</v>
      </c>
      <c r="D65" s="16" t="s">
        <v>166</v>
      </c>
      <c r="E65" s="17" t="s">
        <v>78</v>
      </c>
      <c r="F65" s="18">
        <v>11</v>
      </c>
      <c r="G65" s="18">
        <v>0</v>
      </c>
      <c r="H65" s="18">
        <v>0</v>
      </c>
      <c r="I65" s="18">
        <f t="shared" si="2"/>
        <v>11</v>
      </c>
      <c r="J65" s="18" t="s">
        <v>178</v>
      </c>
      <c r="K65" s="26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pans="1:30" s="28" customFormat="1" ht="21" customHeight="1" x14ac:dyDescent="0.2">
      <c r="A66" s="13">
        <v>64</v>
      </c>
      <c r="B66" s="16">
        <v>8820</v>
      </c>
      <c r="C66" s="15" t="s">
        <v>96</v>
      </c>
      <c r="D66" s="16" t="s">
        <v>167</v>
      </c>
      <c r="E66" s="17" t="s">
        <v>71</v>
      </c>
      <c r="F66" s="18">
        <v>11</v>
      </c>
      <c r="G66" s="18">
        <v>0</v>
      </c>
      <c r="H66" s="18">
        <v>0</v>
      </c>
      <c r="I66" s="18">
        <f t="shared" si="2"/>
        <v>11</v>
      </c>
      <c r="J66" s="18" t="s">
        <v>178</v>
      </c>
      <c r="K66" s="26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</row>
    <row r="67" spans="1:30" s="28" customFormat="1" ht="21" customHeight="1" x14ac:dyDescent="0.2">
      <c r="A67" s="13">
        <v>65</v>
      </c>
      <c r="B67" s="16">
        <v>8821</v>
      </c>
      <c r="C67" s="15" t="s">
        <v>97</v>
      </c>
      <c r="D67" s="16" t="s">
        <v>168</v>
      </c>
      <c r="E67" s="17" t="s">
        <v>81</v>
      </c>
      <c r="F67" s="18">
        <v>11</v>
      </c>
      <c r="G67" s="18">
        <v>0</v>
      </c>
      <c r="H67" s="18">
        <v>0</v>
      </c>
      <c r="I67" s="18">
        <f t="shared" si="2"/>
        <v>11</v>
      </c>
      <c r="J67" s="18" t="s">
        <v>178</v>
      </c>
      <c r="K67" s="26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pans="1:30" s="28" customFormat="1" ht="21" customHeight="1" x14ac:dyDescent="0.2">
      <c r="A68" s="13">
        <v>66</v>
      </c>
      <c r="B68" s="16">
        <v>8822</v>
      </c>
      <c r="C68" s="15" t="s">
        <v>98</v>
      </c>
      <c r="D68" s="16" t="s">
        <v>169</v>
      </c>
      <c r="E68" s="17" t="s">
        <v>81</v>
      </c>
      <c r="F68" s="18">
        <v>11</v>
      </c>
      <c r="G68" s="18">
        <v>0</v>
      </c>
      <c r="H68" s="18">
        <v>0</v>
      </c>
      <c r="I68" s="18">
        <f t="shared" si="2"/>
        <v>11</v>
      </c>
      <c r="J68" s="18" t="s">
        <v>178</v>
      </c>
      <c r="K68" s="26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</row>
    <row r="69" spans="1:30" s="28" customFormat="1" ht="21" customHeight="1" x14ac:dyDescent="0.2">
      <c r="A69" s="13">
        <v>67</v>
      </c>
      <c r="B69" s="16">
        <v>8823</v>
      </c>
      <c r="C69" s="15" t="s">
        <v>99</v>
      </c>
      <c r="D69" s="16" t="s">
        <v>170</v>
      </c>
      <c r="E69" s="17" t="s">
        <v>21</v>
      </c>
      <c r="F69" s="18">
        <v>11</v>
      </c>
      <c r="G69" s="18">
        <v>0</v>
      </c>
      <c r="H69" s="18">
        <v>0</v>
      </c>
      <c r="I69" s="18">
        <f t="shared" si="2"/>
        <v>11</v>
      </c>
      <c r="J69" s="18" t="s">
        <v>178</v>
      </c>
      <c r="K69" s="26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pans="1:30" s="28" customFormat="1" ht="21" customHeight="1" x14ac:dyDescent="0.2">
      <c r="A70" s="13">
        <v>68</v>
      </c>
      <c r="B70" s="16">
        <v>8826</v>
      </c>
      <c r="C70" s="15" t="s">
        <v>100</v>
      </c>
      <c r="D70" s="14" t="s">
        <v>171</v>
      </c>
      <c r="E70" s="17" t="s">
        <v>71</v>
      </c>
      <c r="F70" s="18">
        <v>11</v>
      </c>
      <c r="G70" s="18">
        <v>0</v>
      </c>
      <c r="H70" s="18">
        <v>0</v>
      </c>
      <c r="I70" s="18">
        <f t="shared" si="2"/>
        <v>11</v>
      </c>
      <c r="J70" s="18" t="s">
        <v>178</v>
      </c>
      <c r="K70" s="26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pans="1:30" s="28" customFormat="1" ht="21" customHeight="1" x14ac:dyDescent="0.2">
      <c r="A71" s="13">
        <v>69</v>
      </c>
      <c r="B71" s="16">
        <v>8827</v>
      </c>
      <c r="C71" s="15" t="s">
        <v>101</v>
      </c>
      <c r="D71" s="14" t="s">
        <v>172</v>
      </c>
      <c r="E71" s="17" t="s">
        <v>71</v>
      </c>
      <c r="F71" s="18">
        <v>11</v>
      </c>
      <c r="G71" s="18">
        <v>0</v>
      </c>
      <c r="H71" s="18">
        <v>0</v>
      </c>
      <c r="I71" s="18">
        <f t="shared" si="2"/>
        <v>11</v>
      </c>
      <c r="J71" s="18" t="s">
        <v>178</v>
      </c>
      <c r="K71" s="26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s="28" customFormat="1" ht="21" customHeight="1" x14ac:dyDescent="0.2">
      <c r="A72" s="13">
        <v>70</v>
      </c>
      <c r="B72" s="16">
        <v>8828</v>
      </c>
      <c r="C72" s="15" t="s">
        <v>102</v>
      </c>
      <c r="D72" s="14" t="s">
        <v>173</v>
      </c>
      <c r="E72" s="17" t="s">
        <v>71</v>
      </c>
      <c r="F72" s="18">
        <v>11</v>
      </c>
      <c r="G72" s="18">
        <v>0</v>
      </c>
      <c r="H72" s="18">
        <v>0</v>
      </c>
      <c r="I72" s="18">
        <f t="shared" si="2"/>
        <v>11</v>
      </c>
      <c r="J72" s="18" t="s">
        <v>178</v>
      </c>
      <c r="K72" s="26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pans="1:30" s="28" customFormat="1" ht="21" customHeight="1" x14ac:dyDescent="0.2">
      <c r="A73" s="13">
        <v>71</v>
      </c>
      <c r="B73" s="16">
        <v>8832</v>
      </c>
      <c r="C73" s="15" t="s">
        <v>103</v>
      </c>
      <c r="D73" s="14" t="s">
        <v>174</v>
      </c>
      <c r="E73" s="17" t="s">
        <v>93</v>
      </c>
      <c r="F73" s="18">
        <v>11</v>
      </c>
      <c r="G73" s="18">
        <v>0</v>
      </c>
      <c r="H73" s="18">
        <v>0</v>
      </c>
      <c r="I73" s="18">
        <f t="shared" si="2"/>
        <v>11</v>
      </c>
      <c r="J73" s="18" t="s">
        <v>178</v>
      </c>
      <c r="K73" s="26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s="28" customFormat="1" ht="21" customHeight="1" x14ac:dyDescent="0.2">
      <c r="A74" s="13">
        <v>72</v>
      </c>
      <c r="B74" s="16">
        <v>8833</v>
      </c>
      <c r="C74" s="15" t="s">
        <v>104</v>
      </c>
      <c r="D74" s="14" t="s">
        <v>175</v>
      </c>
      <c r="E74" s="17" t="s">
        <v>78</v>
      </c>
      <c r="F74" s="18">
        <v>11</v>
      </c>
      <c r="G74" s="18">
        <v>0</v>
      </c>
      <c r="H74" s="18">
        <v>0</v>
      </c>
      <c r="I74" s="18">
        <f t="shared" si="2"/>
        <v>11</v>
      </c>
      <c r="J74" s="18" t="s">
        <v>178</v>
      </c>
      <c r="K74" s="26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s="36" customFormat="1" ht="22.5" customHeight="1" x14ac:dyDescent="0.25">
      <c r="A75" s="29"/>
      <c r="B75" s="29"/>
      <c r="C75" s="30"/>
      <c r="D75" s="31"/>
      <c r="E75" s="32"/>
      <c r="F75" s="33"/>
      <c r="G75" s="33"/>
      <c r="H75" s="33"/>
      <c r="I75" s="34">
        <f>SUM(I3:I74)</f>
        <v>1007</v>
      </c>
      <c r="J75" s="33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</row>
    <row r="79" spans="1:30" ht="24.75" customHeight="1" x14ac:dyDescent="0.25">
      <c r="C79" s="37" t="s">
        <v>182</v>
      </c>
      <c r="D79" t="s">
        <v>184</v>
      </c>
      <c r="E79"/>
    </row>
    <row r="80" spans="1:30" ht="24.75" customHeight="1" x14ac:dyDescent="0.25">
      <c r="C80" s="38" t="s">
        <v>178</v>
      </c>
      <c r="D80">
        <v>943</v>
      </c>
      <c r="E80"/>
    </row>
    <row r="81" spans="3:5" ht="24.75" customHeight="1" x14ac:dyDescent="0.25">
      <c r="C81" s="38" t="s">
        <v>181</v>
      </c>
      <c r="D81">
        <v>16</v>
      </c>
      <c r="E81"/>
    </row>
    <row r="82" spans="3:5" ht="24.75" customHeight="1" x14ac:dyDescent="0.25">
      <c r="C82" s="38" t="s">
        <v>180</v>
      </c>
      <c r="D82">
        <v>16</v>
      </c>
      <c r="E82"/>
    </row>
    <row r="83" spans="3:5" ht="24.75" customHeight="1" x14ac:dyDescent="0.25">
      <c r="C83" s="38" t="s">
        <v>179</v>
      </c>
      <c r="D83">
        <v>32</v>
      </c>
      <c r="E83"/>
    </row>
    <row r="84" spans="3:5" ht="24.75" customHeight="1" x14ac:dyDescent="0.25">
      <c r="C84" s="38" t="s">
        <v>183</v>
      </c>
      <c r="D84">
        <v>1007</v>
      </c>
      <c r="E84"/>
    </row>
    <row r="85" spans="3:5" ht="24.75" customHeight="1" x14ac:dyDescent="0.25">
      <c r="C85"/>
      <c r="D85"/>
      <c r="E85"/>
    </row>
    <row r="86" spans="3:5" ht="24.75" customHeight="1" x14ac:dyDescent="0.25">
      <c r="C86"/>
      <c r="D86"/>
      <c r="E86"/>
    </row>
    <row r="87" spans="3:5" ht="24.75" customHeight="1" x14ac:dyDescent="0.25">
      <c r="C87"/>
      <c r="D87"/>
      <c r="E87"/>
    </row>
    <row r="88" spans="3:5" ht="24.75" customHeight="1" x14ac:dyDescent="0.25">
      <c r="C88"/>
      <c r="D88"/>
      <c r="E88"/>
    </row>
    <row r="89" spans="3:5" ht="24.75" customHeight="1" x14ac:dyDescent="0.25">
      <c r="C89"/>
      <c r="D89"/>
      <c r="E89"/>
    </row>
    <row r="90" spans="3:5" ht="24.75" customHeight="1" x14ac:dyDescent="0.25">
      <c r="C90"/>
      <c r="D90"/>
      <c r="E90"/>
    </row>
    <row r="91" spans="3:5" ht="24.75" customHeight="1" x14ac:dyDescent="0.25">
      <c r="C91"/>
      <c r="D91"/>
      <c r="E91"/>
    </row>
    <row r="92" spans="3:5" ht="24.75" customHeight="1" x14ac:dyDescent="0.25">
      <c r="C92"/>
      <c r="D92"/>
      <c r="E92"/>
    </row>
    <row r="93" spans="3:5" ht="24.75" customHeight="1" x14ac:dyDescent="0.25">
      <c r="C93"/>
      <c r="D93"/>
      <c r="E93"/>
    </row>
    <row r="94" spans="3:5" ht="24.75" customHeight="1" x14ac:dyDescent="0.25">
      <c r="C94"/>
      <c r="D94"/>
      <c r="E94"/>
    </row>
    <row r="95" spans="3:5" ht="24.75" customHeight="1" x14ac:dyDescent="0.25">
      <c r="C95"/>
      <c r="D95"/>
      <c r="E95"/>
    </row>
    <row r="96" spans="3:5" ht="24.75" customHeight="1" x14ac:dyDescent="0.25">
      <c r="C96"/>
      <c r="D96"/>
      <c r="E96"/>
    </row>
  </sheetData>
  <autoFilter ref="A2:AD32" xr:uid="{00000000-0001-0000-0500-000000000000}"/>
  <conditionalFormatting sqref="B3:B74">
    <cfRule type="duplicateValues" dxfId="40" priority="1"/>
  </conditionalFormatting>
  <conditionalFormatting sqref="B46:B69">
    <cfRule type="duplicateValues" dxfId="39" priority="12"/>
    <cfRule type="duplicateValues" dxfId="38" priority="13"/>
    <cfRule type="duplicateValues" dxfId="37" priority="14"/>
    <cfRule type="duplicateValues" dxfId="36" priority="15"/>
    <cfRule type="duplicateValues" priority="16"/>
    <cfRule type="duplicateValues" dxfId="35" priority="17"/>
    <cfRule type="duplicateValues" dxfId="34" priority="18"/>
    <cfRule type="duplicateValues" dxfId="33" priority="19"/>
    <cfRule type="duplicateValues" dxfId="32" priority="20"/>
    <cfRule type="duplicateValues" dxfId="31" priority="21"/>
  </conditionalFormatting>
  <conditionalFormatting sqref="B70:B74"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priority="6"/>
    <cfRule type="duplicateValues" dxfId="26" priority="7"/>
    <cfRule type="duplicateValues" dxfId="25" priority="8"/>
    <cfRule type="duplicateValues" dxfId="24" priority="9"/>
    <cfRule type="duplicateValues" dxfId="23" priority="10"/>
    <cfRule type="duplicateValues" dxfId="22" priority="11"/>
  </conditionalFormatting>
  <conditionalFormatting sqref="B75:B1048576 B1:B2">
    <cfRule type="duplicateValues" dxfId="21" priority="368"/>
    <cfRule type="duplicateValues" dxfId="20" priority="7419"/>
  </conditionalFormatting>
  <pageMargins left="0.7" right="0.7" top="0.75" bottom="0.75" header="0.3" footer="0.3"/>
  <pageSetup paperSize="8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NOC (2)</vt:lpstr>
      <vt:lpstr>NOC</vt:lpstr>
      <vt:lpstr>NOC!Print_Area</vt:lpstr>
      <vt:lpstr>'NOC (2)'!Print_Area</vt:lpstr>
      <vt:lpstr>NOC!Print_Titles</vt:lpstr>
      <vt:lpstr>'NOC (2)'!Print_Titles</vt:lpstr>
      <vt:lpstr>'NOC (2)'!ShortTermVisa</vt:lpstr>
      <vt:lpstr>ShortTermVisa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vishnumony</dc:creator>
  <cp:lastModifiedBy>SBC GENERAL TRADING CONTRACTING CO W.L.L</cp:lastModifiedBy>
  <cp:lastPrinted>2024-02-03T13:27:14Z</cp:lastPrinted>
  <dcterms:created xsi:type="dcterms:W3CDTF">2018-07-26T11:21:34Z</dcterms:created>
  <dcterms:modified xsi:type="dcterms:W3CDTF">2024-02-03T13:30:50Z</dcterms:modified>
</cp:coreProperties>
</file>